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Jana\Desktop\NZ ZST Křivoklát 2025\"/>
    </mc:Choice>
  </mc:AlternateContent>
  <xr:revisionPtr revIDLastSave="0" documentId="13_ncr:1_{1895963D-4DE0-47F3-8D05-CA694B7A4F9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Výsledková listina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7" l="1"/>
  <c r="H71" i="7"/>
  <c r="H59" i="7"/>
  <c r="H65" i="7"/>
  <c r="H58" i="7"/>
  <c r="H73" i="7"/>
  <c r="H70" i="7"/>
  <c r="H66" i="7"/>
  <c r="H72" i="7"/>
  <c r="H75" i="7"/>
  <c r="H74" i="7"/>
  <c r="H76" i="7"/>
  <c r="H77" i="7"/>
  <c r="H61" i="7"/>
  <c r="H68" i="7"/>
  <c r="H56" i="7"/>
  <c r="H53" i="7"/>
  <c r="H63" i="7"/>
  <c r="H69" i="7"/>
  <c r="H62" i="7"/>
  <c r="H42" i="7"/>
  <c r="H43" i="7"/>
  <c r="H67" i="7"/>
  <c r="H57" i="7"/>
  <c r="H48" i="7"/>
  <c r="H54" i="7"/>
  <c r="H39" i="7"/>
  <c r="H50" i="7"/>
  <c r="H49" i="7"/>
  <c r="H52" i="7"/>
  <c r="H36" i="7"/>
  <c r="H31" i="7"/>
  <c r="H35" i="7"/>
  <c r="H37" i="7"/>
  <c r="H55" i="7"/>
  <c r="H44" i="7"/>
  <c r="H47" i="7"/>
  <c r="H51" i="7"/>
  <c r="H45" i="7"/>
  <c r="H40" i="7"/>
  <c r="H26" i="7"/>
  <c r="H33" i="7"/>
  <c r="H28" i="7"/>
  <c r="H30" i="7"/>
  <c r="H27" i="7"/>
  <c r="H64" i="7"/>
  <c r="H46" i="7"/>
  <c r="H41" i="7"/>
  <c r="H38" i="7"/>
  <c r="H24" i="7"/>
  <c r="H25" i="7"/>
  <c r="H32" i="7"/>
  <c r="H14" i="7"/>
  <c r="H34" i="7"/>
  <c r="H29" i="7"/>
  <c r="H20" i="7"/>
  <c r="H15" i="7"/>
  <c r="H17" i="7"/>
  <c r="H7" i="7"/>
  <c r="H12" i="7"/>
  <c r="H16" i="7"/>
  <c r="H8" i="7"/>
  <c r="H19" i="7"/>
  <c r="H18" i="7"/>
  <c r="H22" i="7"/>
  <c r="H23" i="7"/>
  <c r="H13" i="7"/>
  <c r="H11" i="7"/>
  <c r="H6" i="7"/>
  <c r="H21" i="7"/>
  <c r="H9" i="7"/>
  <c r="H10" i="7"/>
  <c r="H5" i="7"/>
</calcChain>
</file>

<file path=xl/sharedStrings.xml><?xml version="1.0" encoding="utf-8"?>
<sst xmlns="http://schemas.openxmlformats.org/spreadsheetml/2006/main" count="303" uniqueCount="238">
  <si>
    <t>Marek</t>
  </si>
  <si>
    <t>Matyáš</t>
  </si>
  <si>
    <t>Bok</t>
  </si>
  <si>
    <t>Eliška</t>
  </si>
  <si>
    <t>Josef</t>
  </si>
  <si>
    <t>7.</t>
  </si>
  <si>
    <t>Veronika</t>
  </si>
  <si>
    <t>Brabcová</t>
  </si>
  <si>
    <t>8.</t>
  </si>
  <si>
    <t>6.</t>
  </si>
  <si>
    <t>9.</t>
  </si>
  <si>
    <t>Horáková</t>
  </si>
  <si>
    <t xml:space="preserve">Eliška </t>
  </si>
  <si>
    <t xml:space="preserve">Tomáš </t>
  </si>
  <si>
    <t>Hutěčka</t>
  </si>
  <si>
    <t>Vladimír</t>
  </si>
  <si>
    <t>Lukáš</t>
  </si>
  <si>
    <t>Julie</t>
  </si>
  <si>
    <t>Adam</t>
  </si>
  <si>
    <t>Vojtěch</t>
  </si>
  <si>
    <t>František</t>
  </si>
  <si>
    <t>Konečný</t>
  </si>
  <si>
    <t>Kašpárek</t>
  </si>
  <si>
    <t>Luňáček</t>
  </si>
  <si>
    <t>Matouš</t>
  </si>
  <si>
    <t>Jan</t>
  </si>
  <si>
    <t>Milek</t>
  </si>
  <si>
    <t>OMS Praha 3</t>
  </si>
  <si>
    <t>Antonín</t>
  </si>
  <si>
    <t>Minarčík</t>
  </si>
  <si>
    <t>Jakub</t>
  </si>
  <si>
    <t>Lenka</t>
  </si>
  <si>
    <t>Václav</t>
  </si>
  <si>
    <t>Novotný</t>
  </si>
  <si>
    <t>Pavlík</t>
  </si>
  <si>
    <t>Piskač</t>
  </si>
  <si>
    <t>Poděbradská</t>
  </si>
  <si>
    <t>Vítek</t>
  </si>
  <si>
    <t>Polívka</t>
  </si>
  <si>
    <t>Ryzák</t>
  </si>
  <si>
    <t>Martin</t>
  </si>
  <si>
    <t>Středa</t>
  </si>
  <si>
    <t xml:space="preserve">Vojtěch </t>
  </si>
  <si>
    <t>Valdman</t>
  </si>
  <si>
    <t>Vít</t>
  </si>
  <si>
    <t>Zděnek</t>
  </si>
  <si>
    <t>Marie</t>
  </si>
  <si>
    <t>Buriánková</t>
  </si>
  <si>
    <t>Dušek</t>
  </si>
  <si>
    <t>Anežka</t>
  </si>
  <si>
    <t>Grofová</t>
  </si>
  <si>
    <t>Ladislava</t>
  </si>
  <si>
    <t>Jurásková</t>
  </si>
  <si>
    <t>Petr</t>
  </si>
  <si>
    <t>Kawulycz</t>
  </si>
  <si>
    <t>Kývala</t>
  </si>
  <si>
    <t>Moc</t>
  </si>
  <si>
    <t>Lada</t>
  </si>
  <si>
    <t>Opavská</t>
  </si>
  <si>
    <t>Vanessa</t>
  </si>
  <si>
    <t>Pavlíková</t>
  </si>
  <si>
    <t>Natálie</t>
  </si>
  <si>
    <t>Pekárek</t>
  </si>
  <si>
    <t>Michaela</t>
  </si>
  <si>
    <t>Sádlík</t>
  </si>
  <si>
    <t>Sedláček</t>
  </si>
  <si>
    <t>Selner</t>
  </si>
  <si>
    <t>Turečková</t>
  </si>
  <si>
    <t xml:space="preserve">Martina </t>
  </si>
  <si>
    <t>Daniela</t>
  </si>
  <si>
    <t>Urbanová</t>
  </si>
  <si>
    <t>Adéla</t>
  </si>
  <si>
    <t>Václavíková</t>
  </si>
  <si>
    <t>Adriana</t>
  </si>
  <si>
    <t>Vošvrdová</t>
  </si>
  <si>
    <t>Stanislav</t>
  </si>
  <si>
    <t>Menšík</t>
  </si>
  <si>
    <t>Šemlejová</t>
  </si>
  <si>
    <t>Rousek</t>
  </si>
  <si>
    <t>Radek</t>
  </si>
  <si>
    <t>Kopřiva</t>
  </si>
  <si>
    <t>Sedláčková</t>
  </si>
  <si>
    <t xml:space="preserve">Veronika </t>
  </si>
  <si>
    <t>Dalibor</t>
  </si>
  <si>
    <t>Kafka</t>
  </si>
  <si>
    <t>Alžběta</t>
  </si>
  <si>
    <t>Vrzalová</t>
  </si>
  <si>
    <t>Ema</t>
  </si>
  <si>
    <t>Svoboda</t>
  </si>
  <si>
    <t>Marcela</t>
  </si>
  <si>
    <t>Válková</t>
  </si>
  <si>
    <t>Zachař</t>
  </si>
  <si>
    <t>Cvrk</t>
  </si>
  <si>
    <t>Slabá</t>
  </si>
  <si>
    <t xml:space="preserve">Šárka </t>
  </si>
  <si>
    <t>Grulichová</t>
  </si>
  <si>
    <t>Marečková</t>
  </si>
  <si>
    <t>Mikuláš</t>
  </si>
  <si>
    <t>Maděra</t>
  </si>
  <si>
    <t>Henzl</t>
  </si>
  <si>
    <t>Ondřej</t>
  </si>
  <si>
    <t>Šindler</t>
  </si>
  <si>
    <t xml:space="preserve">Karolína </t>
  </si>
  <si>
    <t>Tina</t>
  </si>
  <si>
    <t>Karlíková</t>
  </si>
  <si>
    <t>Doubravka</t>
  </si>
  <si>
    <t>Pavlásková</t>
  </si>
  <si>
    <t>Šejnová</t>
  </si>
  <si>
    <t>Chlistovská</t>
  </si>
  <si>
    <t>Neugebauerová</t>
  </si>
  <si>
    <t>Kateřina</t>
  </si>
  <si>
    <t>Trnková</t>
  </si>
  <si>
    <t>Matěj</t>
  </si>
  <si>
    <t>Vlk</t>
  </si>
  <si>
    <t>Jáchym</t>
  </si>
  <si>
    <t>Hrbáč</t>
  </si>
  <si>
    <t>OMS Blansko</t>
  </si>
  <si>
    <t>OMS Náchod</t>
  </si>
  <si>
    <t>OMS Třebíč</t>
  </si>
  <si>
    <t>OMS Benešov</t>
  </si>
  <si>
    <t>OMS Plzeň</t>
  </si>
  <si>
    <t>OMS Praha - západ</t>
  </si>
  <si>
    <t>OMS Kolín</t>
  </si>
  <si>
    <t>OMS Beroun</t>
  </si>
  <si>
    <t>OMS Zlín</t>
  </si>
  <si>
    <t>OMS Trutnov</t>
  </si>
  <si>
    <t>OMS Písek</t>
  </si>
  <si>
    <t>OMS Opava</t>
  </si>
  <si>
    <t>OMS Tábor</t>
  </si>
  <si>
    <t>OMS Liberec</t>
  </si>
  <si>
    <t>OMS Rakovník</t>
  </si>
  <si>
    <t>OMS Olomouc</t>
  </si>
  <si>
    <t>OMS Vsetín</t>
  </si>
  <si>
    <t>OMS Nymburk</t>
  </si>
  <si>
    <t>OMS Nový Jičín</t>
  </si>
  <si>
    <t>OMS Kroměříž</t>
  </si>
  <si>
    <t>OMS Klatovy</t>
  </si>
  <si>
    <t>OMS Pardubice</t>
  </si>
  <si>
    <t>Magdaléna</t>
  </si>
  <si>
    <t>Psotová</t>
  </si>
  <si>
    <t>Dvořák</t>
  </si>
  <si>
    <t>OMS Hodonín</t>
  </si>
  <si>
    <t>Říha</t>
  </si>
  <si>
    <t>OMS Příbram</t>
  </si>
  <si>
    <t>Jan Jiří</t>
  </si>
  <si>
    <t>Jindra</t>
  </si>
  <si>
    <t>OMS Jihlava</t>
  </si>
  <si>
    <t>Šilhavíková</t>
  </si>
  <si>
    <t>Berčík</t>
  </si>
  <si>
    <t>Němečková</t>
  </si>
  <si>
    <t>OMS Znojmo</t>
  </si>
  <si>
    <t>Oddíl</t>
  </si>
  <si>
    <t xml:space="preserve">Zlatá srnčí trofej </t>
  </si>
  <si>
    <t>Pořadí</t>
  </si>
  <si>
    <t xml:space="preserve">Jméno </t>
  </si>
  <si>
    <t>Přijímení</t>
  </si>
  <si>
    <t>Okres</t>
  </si>
  <si>
    <t>Celkem</t>
  </si>
  <si>
    <t>1.</t>
  </si>
  <si>
    <t>2.</t>
  </si>
  <si>
    <t>3.</t>
  </si>
  <si>
    <t>4.</t>
  </si>
  <si>
    <t>5.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</si>
  <si>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</si>
  <si>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</si>
  <si>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</si>
  <si>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</si>
  <si>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</si>
  <si>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</si>
  <si>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</si>
  <si>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</si>
  <si>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</si>
  <si>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</si>
  <si>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</si>
  <si>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</si>
  <si>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</si>
  <si>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</si>
  <si>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</si>
  <si>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</si>
  <si>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</si>
  <si>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</si>
  <si>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</si>
  <si>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</si>
  <si>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</si>
  <si>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</si>
  <si>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</si>
  <si>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</si>
  <si>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</si>
  <si>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</si>
  <si>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</si>
  <si>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</si>
  <si>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</si>
  <si>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</si>
  <si>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</si>
  <si>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</si>
  <si>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</si>
  <si>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</si>
  <si>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</si>
  <si>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</si>
  <si>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</si>
  <si>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</si>
  <si>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</si>
  <si>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</si>
  <si>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</si>
  <si>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</si>
  <si>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</si>
  <si>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</si>
  <si>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</si>
  <si>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</si>
  <si>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</si>
  <si>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</si>
  <si>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</si>
  <si>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</si>
  <si>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</si>
  <si>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</si>
  <si>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</si>
  <si>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 xml:space="preserve">55. Národní finále  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</si>
  <si>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</si>
  <si>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</si>
  <si>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</si>
  <si>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</si>
  <si>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</si>
  <si>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</si>
  <si>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</si>
  <si>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</si>
  <si>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</si>
  <si>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</si>
  <si>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</si>
  <si>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kategorie "B", Křivoklát - Písky, 2025</t>
  </si>
  <si>
    <t>OMS Č. Budějovice</t>
  </si>
  <si>
    <t>OMS Ml. Boleslav</t>
  </si>
  <si>
    <t>OMS Uh. Hradiště</t>
  </si>
  <si>
    <t>OMS Uh.  Hradiště</t>
  </si>
  <si>
    <t>OMS H.  Brod</t>
  </si>
  <si>
    <t>OMS Ústí n. Orl.</t>
  </si>
  <si>
    <t>OMS Rychnov n. Kn.</t>
  </si>
  <si>
    <t>Body testy (max 176 b)</t>
  </si>
  <si>
    <t>Body stezka (max 402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</si>
</sst>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24"/>
      <color theme="1"/>
      <name val="Komu A"/>
      <family val="3"/>
    </font>
    <font>
      <sz val="52"/>
      <color theme="1"/>
      <name val="Komu A"/>
      <family val="3"/>
    </font>
    <font>
      <sz val="14"/>
      <color theme="1"/>
      <name val="Open Sans"/>
      <charset val="238"/>
    </font>
    <font>
      <sz val="14"/>
      <color theme="1"/>
      <name val="Komu A"/>
      <family val="3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14" fontId="0" fillId="2" borderId="1" xfId="0" applyNumberFormat="1" applyFill="1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2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2" borderId="6" xfId="0" applyFill="1" applyBorder="1" applyAlignment="1">
      <alignment wrapText="1"/>
    </xf>
    <xf numFmtId="0" fontId="0" fillId="2" borderId="6" xfId="0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F11EB-AAA7-4A31-AB3D-0E3D2983D02B}">
  <dimension ref="A1:N77"/>
  <sheetViews>
    <sheetView tabSelected="1" zoomScaleNormal="100" workbookViewId="0">
      <selection sqref="A1:H1"/>
    </sheetView>
  </sheetViews>
  <sheetFormatPr defaultRowHeight="15" x14ac:dyDescent="0.25"/>
  <cols>
    <col min="1" max="1" width="6.7109375" customWidth="1"/>
    <col min="2" max="2" width="11.7109375" customWidth="1"/>
    <col min="3" max="3" width="17.42578125" customWidth="1"/>
    <col min="4" max="4" width="0.140625" hidden="1" customWidth="1"/>
    <col min="5" max="5" width="18" customWidth="1"/>
    <col min="6" max="7" width="11.42578125" customWidth="1"/>
    <col min="8" max="8" width="8.42578125" customWidth="1"/>
  </cols>
  <sheetData>
    <row r="1" spans="1:8" ht="28.5" x14ac:dyDescent="0.3">
      <c r="A1" s="19" t="s">
        <v>216</v>
      </c>
      <c r="B1" s="20"/>
      <c r="C1" s="20"/>
      <c r="D1" s="20"/>
      <c r="E1" s="20"/>
      <c r="F1" s="20"/>
      <c r="G1" s="20"/>
      <c r="H1" s="21"/>
    </row>
    <row r="2" spans="1:8" ht="61.5" x14ac:dyDescent="0.65">
      <c r="A2" s="22" t="s">
        <v>152</v>
      </c>
      <c r="B2" s="23"/>
      <c r="C2" s="23"/>
      <c r="D2" s="23"/>
      <c r="E2" s="23"/>
      <c r="F2" s="23"/>
      <c r="G2" s="23"/>
      <c r="H2" s="24"/>
    </row>
    <row r="3" spans="1:8" ht="22.5" x14ac:dyDescent="0.25">
      <c r="A3" s="25" t="s">
        <v>228</v>
      </c>
      <c r="B3" s="26"/>
      <c r="C3" s="26"/>
      <c r="D3" s="26"/>
      <c r="E3" s="26"/>
      <c r="F3" s="26"/>
      <c r="G3" s="26"/>
      <c r="H3" s="27"/>
    </row>
    <row r="4" spans="1:8" ht="33.75" customHeight="1" x14ac:dyDescent="0.25">
      <c r="A4" s="16" t="s">
        <v>153</v>
      </c>
      <c r="B4" s="17" t="s">
        <v>154</v>
      </c>
      <c r="C4" s="17" t="s">
        <v>155</v>
      </c>
      <c r="D4" s="17" t="s">
        <v>151</v>
      </c>
      <c r="E4" s="17" t="s">
        <v>156</v>
      </c>
      <c r="F4" s="17" t="s">
        <v>236</v>
      </c>
      <c r="G4" s="17" t="s">
        <v>237</v>
      </c>
      <c r="H4" s="18" t="s">
        <v>157</v>
      </c>
    </row>
    <row r="5" spans="1:8" x14ac:dyDescent="0.25">
      <c r="A5" s="8" t="s">
        <v>158</v>
      </c>
      <c r="B5" s="3" t="s">
        <v>16</v>
      </c>
      <c r="C5" s="2" t="s">
        <v>56</v>
      </c>
      <c r="D5" s="5">
        <v>5</v>
      </c>
      <c r="E5" s="3" t="s">
        <v>119</v>
      </c>
      <c r="F5" s="11">
        <v>152</v>
      </c>
      <c r="G5" s="11">
        <v>305</v>
      </c>
      <c r="H5" s="10">
        <f t="shared" ref="H5:H36" si="0">F5+G5</f>
        <v>457</v>
      </c>
    </row>
    <row r="6" spans="1:8" x14ac:dyDescent="0.25">
      <c r="A6" s="8" t="s">
        <v>159</v>
      </c>
      <c r="B6" s="2" t="s">
        <v>19</v>
      </c>
      <c r="C6" s="2" t="s">
        <v>23</v>
      </c>
      <c r="D6" s="5">
        <v>5</v>
      </c>
      <c r="E6" s="2" t="s">
        <v>119</v>
      </c>
      <c r="F6" s="11">
        <v>140</v>
      </c>
      <c r="G6" s="11">
        <v>294</v>
      </c>
      <c r="H6" s="10">
        <f t="shared" si="0"/>
        <v>434</v>
      </c>
    </row>
    <row r="7" spans="1:8" x14ac:dyDescent="0.25">
      <c r="A7" s="8" t="s">
        <v>160</v>
      </c>
      <c r="B7" s="3" t="s">
        <v>30</v>
      </c>
      <c r="C7" s="2" t="s">
        <v>64</v>
      </c>
      <c r="D7" s="5">
        <v>2</v>
      </c>
      <c r="E7" s="3" t="s">
        <v>136</v>
      </c>
      <c r="F7" s="11">
        <v>129</v>
      </c>
      <c r="G7" s="11">
        <v>303</v>
      </c>
      <c r="H7" s="10">
        <f t="shared" si="0"/>
        <v>432</v>
      </c>
    </row>
    <row r="8" spans="1:8" x14ac:dyDescent="0.25">
      <c r="A8" s="8" t="s">
        <v>161</v>
      </c>
      <c r="B8" s="3" t="s">
        <v>18</v>
      </c>
      <c r="C8" s="2" t="s">
        <v>78</v>
      </c>
      <c r="D8" s="5">
        <v>4</v>
      </c>
      <c r="E8" s="3" t="s">
        <v>135</v>
      </c>
      <c r="F8" s="11">
        <v>131</v>
      </c>
      <c r="G8" s="11">
        <v>301</v>
      </c>
      <c r="H8" s="10">
        <f t="shared" si="0"/>
        <v>432</v>
      </c>
    </row>
    <row r="9" spans="1:8" x14ac:dyDescent="0.25">
      <c r="A9" s="8" t="s">
        <v>162</v>
      </c>
      <c r="B9" s="3" t="s">
        <v>94</v>
      </c>
      <c r="C9" s="3" t="s">
        <v>95</v>
      </c>
      <c r="D9" s="6">
        <v>1</v>
      </c>
      <c r="E9" s="3" t="s">
        <v>117</v>
      </c>
      <c r="F9" s="11">
        <v>142</v>
      </c>
      <c r="G9" s="11">
        <v>289</v>
      </c>
      <c r="H9" s="10">
        <f t="shared" si="0"/>
        <v>431</v>
      </c>
    </row>
    <row r="10" spans="1:8" x14ac:dyDescent="0.25">
      <c r="A10" s="8" t="s">
        <v>9</v>
      </c>
      <c r="B10" s="2" t="s">
        <v>51</v>
      </c>
      <c r="C10" s="2" t="s">
        <v>52</v>
      </c>
      <c r="D10" s="5">
        <v>5</v>
      </c>
      <c r="E10" s="2" t="s">
        <v>124</v>
      </c>
      <c r="F10" s="11">
        <v>144</v>
      </c>
      <c r="G10" s="11">
        <v>279</v>
      </c>
      <c r="H10" s="10">
        <f t="shared" si="0"/>
        <v>423</v>
      </c>
    </row>
    <row r="11" spans="1:8" x14ac:dyDescent="0.25">
      <c r="A11" s="8" t="s">
        <v>5</v>
      </c>
      <c r="B11" s="2" t="s">
        <v>4</v>
      </c>
      <c r="C11" s="2" t="s">
        <v>62</v>
      </c>
      <c r="D11" s="5">
        <v>3</v>
      </c>
      <c r="E11" s="2" t="s">
        <v>133</v>
      </c>
      <c r="F11" s="11">
        <v>137</v>
      </c>
      <c r="G11" s="11">
        <v>284</v>
      </c>
      <c r="H11" s="10">
        <f t="shared" si="0"/>
        <v>421</v>
      </c>
    </row>
    <row r="12" spans="1:8" x14ac:dyDescent="0.25">
      <c r="A12" s="8" t="s">
        <v>8</v>
      </c>
      <c r="B12" s="2" t="s">
        <v>53</v>
      </c>
      <c r="C12" s="1" t="s">
        <v>54</v>
      </c>
      <c r="D12" s="5">
        <v>2</v>
      </c>
      <c r="E12" s="2" t="s">
        <v>129</v>
      </c>
      <c r="F12" s="11">
        <v>129</v>
      </c>
      <c r="G12" s="11">
        <v>289</v>
      </c>
      <c r="H12" s="10">
        <f t="shared" si="0"/>
        <v>418</v>
      </c>
    </row>
    <row r="13" spans="1:8" x14ac:dyDescent="0.25">
      <c r="A13" s="8" t="s">
        <v>10</v>
      </c>
      <c r="B13" s="2" t="s">
        <v>25</v>
      </c>
      <c r="C13" s="2" t="s">
        <v>65</v>
      </c>
      <c r="D13" s="5">
        <v>6</v>
      </c>
      <c r="E13" s="2" t="s">
        <v>118</v>
      </c>
      <c r="F13" s="11">
        <v>136</v>
      </c>
      <c r="G13" s="11">
        <v>278</v>
      </c>
      <c r="H13" s="10">
        <f t="shared" si="0"/>
        <v>414</v>
      </c>
    </row>
    <row r="14" spans="1:8" x14ac:dyDescent="0.25">
      <c r="A14" s="8" t="s">
        <v>163</v>
      </c>
      <c r="B14" s="2" t="s">
        <v>69</v>
      </c>
      <c r="C14" s="2" t="s">
        <v>70</v>
      </c>
      <c r="D14" s="5">
        <v>1</v>
      </c>
      <c r="E14" s="2" t="s">
        <v>116</v>
      </c>
      <c r="F14" s="11">
        <v>119</v>
      </c>
      <c r="G14" s="11">
        <v>290</v>
      </c>
      <c r="H14" s="10">
        <f t="shared" si="0"/>
        <v>409</v>
      </c>
    </row>
    <row r="15" spans="1:8" x14ac:dyDescent="0.25">
      <c r="A15" s="8" t="s">
        <v>164</v>
      </c>
      <c r="B15" s="3" t="s">
        <v>61</v>
      </c>
      <c r="C15" s="3" t="s">
        <v>108</v>
      </c>
      <c r="D15" s="6">
        <v>6</v>
      </c>
      <c r="E15" s="3" t="s">
        <v>119</v>
      </c>
      <c r="F15" s="11">
        <v>126</v>
      </c>
      <c r="G15" s="11">
        <v>261</v>
      </c>
      <c r="H15" s="10">
        <f t="shared" si="0"/>
        <v>387</v>
      </c>
    </row>
    <row r="16" spans="1:8" x14ac:dyDescent="0.25">
      <c r="A16" s="8" t="s">
        <v>165</v>
      </c>
      <c r="B16" s="2" t="s">
        <v>68</v>
      </c>
      <c r="C16" s="2" t="s">
        <v>67</v>
      </c>
      <c r="D16" s="5">
        <v>6</v>
      </c>
      <c r="E16" s="2" t="s">
        <v>124</v>
      </c>
      <c r="F16" s="11">
        <v>130</v>
      </c>
      <c r="G16" s="11">
        <v>254</v>
      </c>
      <c r="H16" s="10">
        <f t="shared" si="0"/>
        <v>384</v>
      </c>
    </row>
    <row r="17" spans="1:8" x14ac:dyDescent="0.25">
      <c r="A17" s="8" t="s">
        <v>166</v>
      </c>
      <c r="B17" s="3" t="s">
        <v>40</v>
      </c>
      <c r="C17" s="2" t="s">
        <v>48</v>
      </c>
      <c r="D17" s="5">
        <v>5</v>
      </c>
      <c r="E17" s="3" t="s">
        <v>119</v>
      </c>
      <c r="F17" s="11">
        <v>127</v>
      </c>
      <c r="G17" s="11">
        <v>255</v>
      </c>
      <c r="H17" s="10">
        <f t="shared" si="0"/>
        <v>382</v>
      </c>
    </row>
    <row r="18" spans="1:8" x14ac:dyDescent="0.25">
      <c r="A18" s="8" t="s">
        <v>167</v>
      </c>
      <c r="B18" s="2" t="s">
        <v>53</v>
      </c>
      <c r="C18" s="2" t="s">
        <v>38</v>
      </c>
      <c r="D18" s="5">
        <v>3</v>
      </c>
      <c r="E18" s="2" t="s">
        <v>120</v>
      </c>
      <c r="F18" s="11">
        <v>132</v>
      </c>
      <c r="G18" s="11">
        <v>249</v>
      </c>
      <c r="H18" s="10">
        <f t="shared" si="0"/>
        <v>381</v>
      </c>
    </row>
    <row r="19" spans="1:8" x14ac:dyDescent="0.25">
      <c r="A19" s="8" t="s">
        <v>168</v>
      </c>
      <c r="B19" s="2" t="s">
        <v>13</v>
      </c>
      <c r="C19" s="2" t="s">
        <v>55</v>
      </c>
      <c r="D19" s="5">
        <v>3</v>
      </c>
      <c r="E19" s="2" t="s">
        <v>124</v>
      </c>
      <c r="F19" s="11">
        <v>131</v>
      </c>
      <c r="G19" s="11">
        <v>243</v>
      </c>
      <c r="H19" s="10">
        <f t="shared" si="0"/>
        <v>374</v>
      </c>
    </row>
    <row r="20" spans="1:8" x14ac:dyDescent="0.25">
      <c r="A20" s="8" t="s">
        <v>169</v>
      </c>
      <c r="B20" s="3" t="s">
        <v>83</v>
      </c>
      <c r="C20" s="3" t="s">
        <v>84</v>
      </c>
      <c r="D20" s="6">
        <v>1</v>
      </c>
      <c r="E20" s="3" t="s">
        <v>128</v>
      </c>
      <c r="F20" s="11">
        <v>122</v>
      </c>
      <c r="G20" s="11">
        <v>251</v>
      </c>
      <c r="H20" s="10">
        <f t="shared" si="0"/>
        <v>373</v>
      </c>
    </row>
    <row r="21" spans="1:8" x14ac:dyDescent="0.25">
      <c r="A21" s="8" t="s">
        <v>170</v>
      </c>
      <c r="B21" s="2" t="s">
        <v>12</v>
      </c>
      <c r="C21" s="2" t="s">
        <v>11</v>
      </c>
      <c r="D21" s="5">
        <v>6</v>
      </c>
      <c r="E21" s="2" t="s">
        <v>234</v>
      </c>
      <c r="F21" s="11">
        <v>141</v>
      </c>
      <c r="G21" s="11">
        <v>228</v>
      </c>
      <c r="H21" s="10">
        <f t="shared" si="0"/>
        <v>369</v>
      </c>
    </row>
    <row r="22" spans="1:8" x14ac:dyDescent="0.25">
      <c r="A22" s="8" t="s">
        <v>171</v>
      </c>
      <c r="B22" s="2" t="s">
        <v>73</v>
      </c>
      <c r="C22" s="2" t="s">
        <v>74</v>
      </c>
      <c r="D22" s="5">
        <v>2</v>
      </c>
      <c r="E22" s="2" t="s">
        <v>235</v>
      </c>
      <c r="F22" s="11">
        <v>133</v>
      </c>
      <c r="G22" s="11">
        <v>232</v>
      </c>
      <c r="H22" s="10">
        <f t="shared" si="0"/>
        <v>365</v>
      </c>
    </row>
    <row r="23" spans="1:8" x14ac:dyDescent="0.25">
      <c r="A23" s="8" t="s">
        <v>172</v>
      </c>
      <c r="B23" s="2" t="s">
        <v>37</v>
      </c>
      <c r="C23" s="2" t="s">
        <v>38</v>
      </c>
      <c r="D23" s="5">
        <v>5</v>
      </c>
      <c r="E23" s="2" t="s">
        <v>120</v>
      </c>
      <c r="F23" s="11">
        <v>134</v>
      </c>
      <c r="G23" s="11">
        <v>228</v>
      </c>
      <c r="H23" s="10">
        <f t="shared" si="0"/>
        <v>362</v>
      </c>
    </row>
    <row r="24" spans="1:8" x14ac:dyDescent="0.25">
      <c r="A24" s="8" t="s">
        <v>173</v>
      </c>
      <c r="B24" s="2" t="s">
        <v>46</v>
      </c>
      <c r="C24" s="2" t="s">
        <v>47</v>
      </c>
      <c r="D24" s="5">
        <v>2</v>
      </c>
      <c r="E24" s="2" t="s">
        <v>121</v>
      </c>
      <c r="F24" s="11">
        <v>115</v>
      </c>
      <c r="G24" s="11">
        <v>246</v>
      </c>
      <c r="H24" s="10">
        <f t="shared" si="0"/>
        <v>361</v>
      </c>
    </row>
    <row r="25" spans="1:8" x14ac:dyDescent="0.25">
      <c r="A25" s="8" t="s">
        <v>174</v>
      </c>
      <c r="B25" s="2" t="s">
        <v>31</v>
      </c>
      <c r="C25" s="2" t="s">
        <v>36</v>
      </c>
      <c r="D25" s="5">
        <v>1</v>
      </c>
      <c r="E25" s="2" t="s">
        <v>133</v>
      </c>
      <c r="F25" s="11">
        <v>117</v>
      </c>
      <c r="G25" s="11">
        <v>236</v>
      </c>
      <c r="H25" s="10">
        <f t="shared" si="0"/>
        <v>353</v>
      </c>
    </row>
    <row r="26" spans="1:8" x14ac:dyDescent="0.25">
      <c r="A26" s="8" t="s">
        <v>175</v>
      </c>
      <c r="B26" s="2" t="s">
        <v>40</v>
      </c>
      <c r="C26" s="2" t="s">
        <v>41</v>
      </c>
      <c r="D26" s="5">
        <v>6</v>
      </c>
      <c r="E26" s="2" t="s">
        <v>117</v>
      </c>
      <c r="F26" s="11">
        <v>107</v>
      </c>
      <c r="G26" s="11">
        <v>245</v>
      </c>
      <c r="H26" s="10">
        <f t="shared" si="0"/>
        <v>352</v>
      </c>
    </row>
    <row r="27" spans="1:8" x14ac:dyDescent="0.25">
      <c r="A27" s="8" t="s">
        <v>176</v>
      </c>
      <c r="B27" s="2" t="s">
        <v>49</v>
      </c>
      <c r="C27" s="2" t="s">
        <v>50</v>
      </c>
      <c r="D27" s="5">
        <v>3</v>
      </c>
      <c r="E27" s="2" t="s">
        <v>125</v>
      </c>
      <c r="F27" s="11">
        <v>110</v>
      </c>
      <c r="G27" s="11">
        <v>241</v>
      </c>
      <c r="H27" s="10">
        <f t="shared" si="0"/>
        <v>351</v>
      </c>
    </row>
    <row r="28" spans="1:8" x14ac:dyDescent="0.25">
      <c r="A28" s="8" t="s">
        <v>177</v>
      </c>
      <c r="B28" s="3" t="s">
        <v>3</v>
      </c>
      <c r="C28" s="3" t="s">
        <v>93</v>
      </c>
      <c r="D28" s="6">
        <v>6</v>
      </c>
      <c r="E28" s="3" t="s">
        <v>126</v>
      </c>
      <c r="F28" s="11">
        <v>109</v>
      </c>
      <c r="G28" s="11">
        <v>240</v>
      </c>
      <c r="H28" s="10">
        <f t="shared" si="0"/>
        <v>349</v>
      </c>
    </row>
    <row r="29" spans="1:8" x14ac:dyDescent="0.25">
      <c r="A29" s="8" t="s">
        <v>178</v>
      </c>
      <c r="B29" s="3" t="s">
        <v>75</v>
      </c>
      <c r="C29" s="2" t="s">
        <v>76</v>
      </c>
      <c r="D29" s="5">
        <v>2</v>
      </c>
      <c r="E29" s="3" t="s">
        <v>116</v>
      </c>
      <c r="F29" s="11">
        <v>122</v>
      </c>
      <c r="G29" s="11">
        <v>227</v>
      </c>
      <c r="H29" s="10">
        <f t="shared" si="0"/>
        <v>349</v>
      </c>
    </row>
    <row r="30" spans="1:8" x14ac:dyDescent="0.25">
      <c r="A30" s="8" t="s">
        <v>179</v>
      </c>
      <c r="B30" s="3" t="s">
        <v>19</v>
      </c>
      <c r="C30" s="3" t="s">
        <v>22</v>
      </c>
      <c r="D30" s="6">
        <v>3</v>
      </c>
      <c r="E30" s="3" t="s">
        <v>131</v>
      </c>
      <c r="F30" s="11">
        <v>110</v>
      </c>
      <c r="G30" s="11">
        <v>234</v>
      </c>
      <c r="H30" s="10">
        <f t="shared" si="0"/>
        <v>344</v>
      </c>
    </row>
    <row r="31" spans="1:8" x14ac:dyDescent="0.25">
      <c r="A31" s="8" t="s">
        <v>180</v>
      </c>
      <c r="B31" s="3" t="s">
        <v>19</v>
      </c>
      <c r="C31" s="3" t="s">
        <v>91</v>
      </c>
      <c r="D31" s="6">
        <v>4</v>
      </c>
      <c r="E31" s="3" t="s">
        <v>229</v>
      </c>
      <c r="F31" s="11">
        <v>99</v>
      </c>
      <c r="G31" s="11">
        <v>242</v>
      </c>
      <c r="H31" s="10">
        <f t="shared" si="0"/>
        <v>341</v>
      </c>
    </row>
    <row r="32" spans="1:8" x14ac:dyDescent="0.25">
      <c r="A32" s="8" t="s">
        <v>181</v>
      </c>
      <c r="B32" s="3" t="s">
        <v>44</v>
      </c>
      <c r="C32" s="3" t="s">
        <v>45</v>
      </c>
      <c r="D32" s="6">
        <v>1</v>
      </c>
      <c r="E32" s="3" t="s">
        <v>119</v>
      </c>
      <c r="F32" s="11">
        <v>118</v>
      </c>
      <c r="G32" s="11">
        <v>221</v>
      </c>
      <c r="H32" s="10">
        <f t="shared" si="0"/>
        <v>339</v>
      </c>
    </row>
    <row r="33" spans="1:8" x14ac:dyDescent="0.25">
      <c r="A33" s="8" t="s">
        <v>182</v>
      </c>
      <c r="B33" s="3" t="s">
        <v>28</v>
      </c>
      <c r="C33" s="3" t="s">
        <v>41</v>
      </c>
      <c r="D33" s="6">
        <v>2</v>
      </c>
      <c r="E33" s="2" t="s">
        <v>117</v>
      </c>
      <c r="F33" s="11">
        <v>109</v>
      </c>
      <c r="G33" s="11">
        <v>227</v>
      </c>
      <c r="H33" s="10">
        <f t="shared" si="0"/>
        <v>336</v>
      </c>
    </row>
    <row r="34" spans="1:8" x14ac:dyDescent="0.25">
      <c r="A34" s="8" t="s">
        <v>183</v>
      </c>
      <c r="B34" s="3" t="s">
        <v>18</v>
      </c>
      <c r="C34" s="3" t="s">
        <v>88</v>
      </c>
      <c r="D34" s="6">
        <v>6</v>
      </c>
      <c r="E34" s="3" t="s">
        <v>125</v>
      </c>
      <c r="F34" s="11">
        <v>122</v>
      </c>
      <c r="G34" s="11">
        <v>210</v>
      </c>
      <c r="H34" s="10">
        <f t="shared" si="0"/>
        <v>332</v>
      </c>
    </row>
    <row r="35" spans="1:8" x14ac:dyDescent="0.25">
      <c r="A35" s="8" t="s">
        <v>184</v>
      </c>
      <c r="B35" s="3" t="s">
        <v>89</v>
      </c>
      <c r="C35" s="3" t="s">
        <v>90</v>
      </c>
      <c r="D35" s="6">
        <v>3</v>
      </c>
      <c r="E35" s="3" t="s">
        <v>128</v>
      </c>
      <c r="F35" s="11">
        <v>100</v>
      </c>
      <c r="G35" s="11">
        <v>216</v>
      </c>
      <c r="H35" s="10">
        <f t="shared" si="0"/>
        <v>316</v>
      </c>
    </row>
    <row r="36" spans="1:8" x14ac:dyDescent="0.25">
      <c r="A36" s="8" t="s">
        <v>185</v>
      </c>
      <c r="B36" s="2" t="s">
        <v>42</v>
      </c>
      <c r="C36" s="2" t="s">
        <v>24</v>
      </c>
      <c r="D36" s="5">
        <v>1</v>
      </c>
      <c r="E36" s="2" t="s">
        <v>133</v>
      </c>
      <c r="F36" s="11">
        <v>98</v>
      </c>
      <c r="G36" s="11">
        <v>213</v>
      </c>
      <c r="H36" s="10">
        <f t="shared" si="0"/>
        <v>311</v>
      </c>
    </row>
    <row r="37" spans="1:8" x14ac:dyDescent="0.25">
      <c r="A37" s="8" t="s">
        <v>186</v>
      </c>
      <c r="B37" s="4" t="s">
        <v>138</v>
      </c>
      <c r="C37" s="4" t="s">
        <v>139</v>
      </c>
      <c r="D37" s="7">
        <v>3</v>
      </c>
      <c r="E37" s="4" t="s">
        <v>132</v>
      </c>
      <c r="F37" s="11">
        <v>100</v>
      </c>
      <c r="G37" s="11">
        <v>211</v>
      </c>
      <c r="H37" s="10">
        <f t="shared" ref="H37:H68" si="1">F37+G37</f>
        <v>311</v>
      </c>
    </row>
    <row r="38" spans="1:8" ht="16.5" customHeight="1" x14ac:dyDescent="0.25">
      <c r="A38" s="8" t="s">
        <v>187</v>
      </c>
      <c r="B38" s="2" t="s">
        <v>59</v>
      </c>
      <c r="C38" s="2" t="s">
        <v>60</v>
      </c>
      <c r="D38" s="5">
        <v>4</v>
      </c>
      <c r="E38" s="2" t="s">
        <v>134</v>
      </c>
      <c r="F38" s="11">
        <v>114</v>
      </c>
      <c r="G38" s="11">
        <v>194</v>
      </c>
      <c r="H38" s="10">
        <f t="shared" si="1"/>
        <v>308</v>
      </c>
    </row>
    <row r="39" spans="1:8" ht="16.5" customHeight="1" x14ac:dyDescent="0.25">
      <c r="A39" s="8" t="s">
        <v>188</v>
      </c>
      <c r="B39" s="3" t="s">
        <v>112</v>
      </c>
      <c r="C39" s="3" t="s">
        <v>34</v>
      </c>
      <c r="D39" s="6">
        <v>3</v>
      </c>
      <c r="E39" s="2" t="s">
        <v>134</v>
      </c>
      <c r="F39" s="11">
        <v>97</v>
      </c>
      <c r="G39" s="11">
        <v>210</v>
      </c>
      <c r="H39" s="10">
        <f t="shared" si="1"/>
        <v>307</v>
      </c>
    </row>
    <row r="40" spans="1:8" ht="16.5" customHeight="1" x14ac:dyDescent="0.25">
      <c r="A40" s="8" t="s">
        <v>189</v>
      </c>
      <c r="B40" s="2" t="s">
        <v>4</v>
      </c>
      <c r="C40" s="2" t="s">
        <v>39</v>
      </c>
      <c r="D40" s="5">
        <v>6</v>
      </c>
      <c r="E40" s="2" t="s">
        <v>122</v>
      </c>
      <c r="F40" s="11">
        <v>106</v>
      </c>
      <c r="G40" s="11">
        <v>201</v>
      </c>
      <c r="H40" s="10">
        <f t="shared" si="1"/>
        <v>307</v>
      </c>
    </row>
    <row r="41" spans="1:8" x14ac:dyDescent="0.25">
      <c r="A41" s="8" t="s">
        <v>190</v>
      </c>
      <c r="B41" s="2" t="s">
        <v>28</v>
      </c>
      <c r="C41" s="2" t="s">
        <v>148</v>
      </c>
      <c r="D41" s="5">
        <v>5</v>
      </c>
      <c r="E41" s="2" t="s">
        <v>231</v>
      </c>
      <c r="F41" s="11">
        <v>113</v>
      </c>
      <c r="G41" s="11">
        <v>193</v>
      </c>
      <c r="H41" s="10">
        <f t="shared" si="1"/>
        <v>306</v>
      </c>
    </row>
    <row r="42" spans="1:8" x14ac:dyDescent="0.25">
      <c r="A42" s="8" t="s">
        <v>191</v>
      </c>
      <c r="B42" s="3" t="s">
        <v>13</v>
      </c>
      <c r="C42" s="3" t="s">
        <v>92</v>
      </c>
      <c r="D42" s="6">
        <v>1</v>
      </c>
      <c r="E42" s="3" t="s">
        <v>126</v>
      </c>
      <c r="F42" s="11">
        <v>91</v>
      </c>
      <c r="G42" s="11">
        <v>214</v>
      </c>
      <c r="H42" s="10">
        <f t="shared" si="1"/>
        <v>305</v>
      </c>
    </row>
    <row r="43" spans="1:8" x14ac:dyDescent="0.25">
      <c r="A43" s="8" t="s">
        <v>192</v>
      </c>
      <c r="B43" s="2" t="s">
        <v>13</v>
      </c>
      <c r="C43" s="2" t="s">
        <v>14</v>
      </c>
      <c r="D43" s="5">
        <v>3</v>
      </c>
      <c r="E43" s="2" t="s">
        <v>124</v>
      </c>
      <c r="F43" s="11">
        <v>92</v>
      </c>
      <c r="G43" s="11">
        <v>213</v>
      </c>
      <c r="H43" s="10">
        <f t="shared" si="1"/>
        <v>305</v>
      </c>
    </row>
    <row r="44" spans="1:8" x14ac:dyDescent="0.25">
      <c r="A44" s="8" t="s">
        <v>193</v>
      </c>
      <c r="B44" s="3" t="s">
        <v>15</v>
      </c>
      <c r="C44" s="2" t="s">
        <v>66</v>
      </c>
      <c r="D44" s="5">
        <v>1</v>
      </c>
      <c r="E44" s="3" t="s">
        <v>136</v>
      </c>
      <c r="F44" s="11">
        <v>103</v>
      </c>
      <c r="G44" s="11">
        <v>202</v>
      </c>
      <c r="H44" s="10">
        <f t="shared" si="1"/>
        <v>305</v>
      </c>
    </row>
    <row r="45" spans="1:8" x14ac:dyDescent="0.25">
      <c r="A45" s="8" t="s">
        <v>194</v>
      </c>
      <c r="B45" s="3" t="s">
        <v>17</v>
      </c>
      <c r="C45" s="3" t="s">
        <v>107</v>
      </c>
      <c r="D45" s="6">
        <v>5</v>
      </c>
      <c r="E45" s="3" t="s">
        <v>27</v>
      </c>
      <c r="F45" s="11">
        <v>106</v>
      </c>
      <c r="G45" s="11">
        <v>194</v>
      </c>
      <c r="H45" s="10">
        <f t="shared" si="1"/>
        <v>300</v>
      </c>
    </row>
    <row r="46" spans="1:8" x14ac:dyDescent="0.25">
      <c r="A46" s="8" t="s">
        <v>195</v>
      </c>
      <c r="B46" s="2" t="s">
        <v>1</v>
      </c>
      <c r="C46" s="2" t="s">
        <v>2</v>
      </c>
      <c r="D46" s="5">
        <v>2</v>
      </c>
      <c r="E46" s="2" t="s">
        <v>125</v>
      </c>
      <c r="F46" s="11">
        <v>113</v>
      </c>
      <c r="G46" s="11">
        <v>182</v>
      </c>
      <c r="H46" s="10">
        <f t="shared" si="1"/>
        <v>295</v>
      </c>
    </row>
    <row r="47" spans="1:8" x14ac:dyDescent="0.25">
      <c r="A47" s="8" t="s">
        <v>196</v>
      </c>
      <c r="B47" s="3" t="s">
        <v>85</v>
      </c>
      <c r="C47" s="3" t="s">
        <v>86</v>
      </c>
      <c r="D47" s="6">
        <v>5</v>
      </c>
      <c r="E47" s="3" t="s">
        <v>135</v>
      </c>
      <c r="F47" s="11">
        <v>104</v>
      </c>
      <c r="G47" s="11">
        <v>190</v>
      </c>
      <c r="H47" s="10">
        <f t="shared" si="1"/>
        <v>294</v>
      </c>
    </row>
    <row r="48" spans="1:8" x14ac:dyDescent="0.25">
      <c r="A48" s="8" t="s">
        <v>197</v>
      </c>
      <c r="B48" s="2" t="s">
        <v>6</v>
      </c>
      <c r="C48" s="2" t="s">
        <v>7</v>
      </c>
      <c r="D48" s="5">
        <v>1</v>
      </c>
      <c r="E48" s="2" t="s">
        <v>119</v>
      </c>
      <c r="F48" s="11">
        <v>95</v>
      </c>
      <c r="G48" s="11">
        <v>192</v>
      </c>
      <c r="H48" s="10">
        <f t="shared" si="1"/>
        <v>287</v>
      </c>
    </row>
    <row r="49" spans="1:8" x14ac:dyDescent="0.25">
      <c r="A49" s="8" t="s">
        <v>198</v>
      </c>
      <c r="B49" s="2" t="s">
        <v>28</v>
      </c>
      <c r="C49" s="2" t="s">
        <v>29</v>
      </c>
      <c r="D49" s="5">
        <v>1</v>
      </c>
      <c r="E49" s="2" t="s">
        <v>132</v>
      </c>
      <c r="F49" s="11">
        <v>97</v>
      </c>
      <c r="G49" s="11">
        <v>186</v>
      </c>
      <c r="H49" s="10">
        <f t="shared" si="1"/>
        <v>283</v>
      </c>
    </row>
    <row r="50" spans="1:8" x14ac:dyDescent="0.25">
      <c r="A50" s="8" t="s">
        <v>199</v>
      </c>
      <c r="B50" s="3" t="s">
        <v>57</v>
      </c>
      <c r="C50" s="2" t="s">
        <v>58</v>
      </c>
      <c r="D50" s="5">
        <v>5</v>
      </c>
      <c r="E50" s="3" t="s">
        <v>141</v>
      </c>
      <c r="F50" s="11">
        <v>97</v>
      </c>
      <c r="G50" s="11">
        <v>185</v>
      </c>
      <c r="H50" s="10">
        <f t="shared" si="1"/>
        <v>282</v>
      </c>
    </row>
    <row r="51" spans="1:8" x14ac:dyDescent="0.25">
      <c r="A51" s="8" t="s">
        <v>200</v>
      </c>
      <c r="B51" s="2" t="s">
        <v>87</v>
      </c>
      <c r="C51" s="2" t="s">
        <v>147</v>
      </c>
      <c r="D51" s="5">
        <v>2</v>
      </c>
      <c r="E51" s="2" t="s">
        <v>232</v>
      </c>
      <c r="F51" s="11">
        <v>106</v>
      </c>
      <c r="G51" s="11">
        <v>176</v>
      </c>
      <c r="H51" s="10">
        <f t="shared" si="1"/>
        <v>282</v>
      </c>
    </row>
    <row r="52" spans="1:8" x14ac:dyDescent="0.25">
      <c r="A52" s="8" t="s">
        <v>201</v>
      </c>
      <c r="B52" s="3" t="s">
        <v>82</v>
      </c>
      <c r="C52" s="3" t="s">
        <v>77</v>
      </c>
      <c r="D52" s="6">
        <v>3</v>
      </c>
      <c r="E52" s="3" t="s">
        <v>133</v>
      </c>
      <c r="F52" s="11">
        <v>98</v>
      </c>
      <c r="G52" s="11">
        <v>183</v>
      </c>
      <c r="H52" s="10">
        <f t="shared" si="1"/>
        <v>281</v>
      </c>
    </row>
    <row r="53" spans="1:8" x14ac:dyDescent="0.25">
      <c r="A53" s="8" t="s">
        <v>202</v>
      </c>
      <c r="B53" s="3" t="s">
        <v>105</v>
      </c>
      <c r="C53" s="3" t="s">
        <v>106</v>
      </c>
      <c r="D53" s="6">
        <v>2</v>
      </c>
      <c r="E53" s="3" t="s">
        <v>136</v>
      </c>
      <c r="F53" s="11">
        <v>87</v>
      </c>
      <c r="G53" s="11">
        <v>193</v>
      </c>
      <c r="H53" s="10">
        <f t="shared" si="1"/>
        <v>280</v>
      </c>
    </row>
    <row r="54" spans="1:8" x14ac:dyDescent="0.25">
      <c r="A54" s="8" t="s">
        <v>203</v>
      </c>
      <c r="B54" s="3" t="s">
        <v>79</v>
      </c>
      <c r="C54" s="3" t="s">
        <v>80</v>
      </c>
      <c r="D54" s="6">
        <v>4</v>
      </c>
      <c r="E54" s="3" t="s">
        <v>130</v>
      </c>
      <c r="F54" s="11">
        <v>96</v>
      </c>
      <c r="G54" s="11">
        <v>183</v>
      </c>
      <c r="H54" s="10">
        <f t="shared" si="1"/>
        <v>279</v>
      </c>
    </row>
    <row r="55" spans="1:8" x14ac:dyDescent="0.25">
      <c r="A55" s="8" t="s">
        <v>204</v>
      </c>
      <c r="B55" s="2" t="s">
        <v>6</v>
      </c>
      <c r="C55" s="2" t="s">
        <v>111</v>
      </c>
      <c r="D55" s="5">
        <v>1</v>
      </c>
      <c r="E55" s="2" t="s">
        <v>116</v>
      </c>
      <c r="F55" s="11">
        <v>102</v>
      </c>
      <c r="G55" s="11">
        <v>177</v>
      </c>
      <c r="H55" s="10">
        <f t="shared" si="1"/>
        <v>279</v>
      </c>
    </row>
    <row r="56" spans="1:8" x14ac:dyDescent="0.25">
      <c r="A56" s="8" t="s">
        <v>205</v>
      </c>
      <c r="B56" s="2" t="s">
        <v>4</v>
      </c>
      <c r="C56" s="2" t="s">
        <v>140</v>
      </c>
      <c r="D56" s="5">
        <v>6</v>
      </c>
      <c r="E56" s="2" t="s">
        <v>119</v>
      </c>
      <c r="F56" s="11">
        <v>86</v>
      </c>
      <c r="G56" s="11">
        <v>192</v>
      </c>
      <c r="H56" s="10">
        <f t="shared" si="1"/>
        <v>278</v>
      </c>
    </row>
    <row r="57" spans="1:8" x14ac:dyDescent="0.25">
      <c r="A57" s="8" t="s">
        <v>206</v>
      </c>
      <c r="B57" s="3" t="s">
        <v>49</v>
      </c>
      <c r="C57" s="3" t="s">
        <v>81</v>
      </c>
      <c r="D57" s="6">
        <v>5</v>
      </c>
      <c r="E57" s="3" t="s">
        <v>118</v>
      </c>
      <c r="F57" s="11">
        <v>95</v>
      </c>
      <c r="G57" s="11">
        <v>182</v>
      </c>
      <c r="H57" s="10">
        <f t="shared" si="1"/>
        <v>277</v>
      </c>
    </row>
    <row r="58" spans="1:8" x14ac:dyDescent="0.25">
      <c r="A58" s="8" t="s">
        <v>207</v>
      </c>
      <c r="B58" s="2" t="s">
        <v>20</v>
      </c>
      <c r="C58" s="2" t="s">
        <v>21</v>
      </c>
      <c r="D58" s="5">
        <v>4</v>
      </c>
      <c r="E58" s="2" t="s">
        <v>137</v>
      </c>
      <c r="F58" s="11">
        <v>79</v>
      </c>
      <c r="G58" s="11">
        <v>189</v>
      </c>
      <c r="H58" s="10">
        <f t="shared" si="1"/>
        <v>268</v>
      </c>
    </row>
    <row r="59" spans="1:8" x14ac:dyDescent="0.25">
      <c r="A59" s="8" t="s">
        <v>208</v>
      </c>
      <c r="B59" s="3" t="s">
        <v>100</v>
      </c>
      <c r="C59" s="3" t="s">
        <v>101</v>
      </c>
      <c r="D59" s="6">
        <v>3</v>
      </c>
      <c r="E59" s="3" t="s">
        <v>130</v>
      </c>
      <c r="F59" s="11">
        <v>81</v>
      </c>
      <c r="G59" s="11">
        <v>180</v>
      </c>
      <c r="H59" s="10">
        <f t="shared" si="1"/>
        <v>261</v>
      </c>
    </row>
    <row r="60" spans="1:8" x14ac:dyDescent="0.25">
      <c r="A60" s="8" t="s">
        <v>209</v>
      </c>
      <c r="B60" s="2" t="s">
        <v>19</v>
      </c>
      <c r="C60" s="2" t="s">
        <v>142</v>
      </c>
      <c r="D60" s="5">
        <v>4</v>
      </c>
      <c r="E60" s="2" t="s">
        <v>143</v>
      </c>
      <c r="F60" s="11">
        <v>83</v>
      </c>
      <c r="G60" s="11">
        <v>173</v>
      </c>
      <c r="H60" s="10">
        <f t="shared" si="1"/>
        <v>256</v>
      </c>
    </row>
    <row r="61" spans="1:8" x14ac:dyDescent="0.25">
      <c r="A61" s="8" t="s">
        <v>210</v>
      </c>
      <c r="B61" s="3" t="s">
        <v>46</v>
      </c>
      <c r="C61" s="3" t="s">
        <v>96</v>
      </c>
      <c r="D61" s="6">
        <v>4</v>
      </c>
      <c r="E61" s="3" t="s">
        <v>133</v>
      </c>
      <c r="F61" s="11">
        <v>84</v>
      </c>
      <c r="G61" s="11">
        <v>172</v>
      </c>
      <c r="H61" s="10">
        <f t="shared" si="1"/>
        <v>256</v>
      </c>
    </row>
    <row r="62" spans="1:8" x14ac:dyDescent="0.25">
      <c r="A62" s="8" t="s">
        <v>211</v>
      </c>
      <c r="B62" s="2" t="s">
        <v>25</v>
      </c>
      <c r="C62" s="2" t="s">
        <v>35</v>
      </c>
      <c r="D62" s="5">
        <v>4</v>
      </c>
      <c r="E62" s="2" t="s">
        <v>133</v>
      </c>
      <c r="F62" s="11">
        <v>89</v>
      </c>
      <c r="G62" s="11">
        <v>164</v>
      </c>
      <c r="H62" s="10">
        <f t="shared" si="1"/>
        <v>253</v>
      </c>
    </row>
    <row r="63" spans="1:8" x14ac:dyDescent="0.25">
      <c r="A63" s="8" t="s">
        <v>212</v>
      </c>
      <c r="B63" s="2" t="s">
        <v>144</v>
      </c>
      <c r="C63" s="2" t="s">
        <v>145</v>
      </c>
      <c r="D63" s="5">
        <v>2</v>
      </c>
      <c r="E63" s="2" t="s">
        <v>146</v>
      </c>
      <c r="F63" s="11">
        <v>88</v>
      </c>
      <c r="G63" s="11">
        <v>161</v>
      </c>
      <c r="H63" s="10">
        <f t="shared" si="1"/>
        <v>249</v>
      </c>
    </row>
    <row r="64" spans="1:8" x14ac:dyDescent="0.25">
      <c r="A64" s="8" t="s">
        <v>213</v>
      </c>
      <c r="B64" s="3" t="s">
        <v>110</v>
      </c>
      <c r="C64" s="3" t="s">
        <v>109</v>
      </c>
      <c r="D64" s="6">
        <v>4</v>
      </c>
      <c r="E64" s="3" t="s">
        <v>230</v>
      </c>
      <c r="F64" s="11">
        <v>112</v>
      </c>
      <c r="G64" s="11">
        <v>136</v>
      </c>
      <c r="H64" s="10">
        <f t="shared" si="1"/>
        <v>248</v>
      </c>
    </row>
    <row r="65" spans="1:14" x14ac:dyDescent="0.25">
      <c r="A65" s="8" t="s">
        <v>214</v>
      </c>
      <c r="B65" s="3" t="s">
        <v>103</v>
      </c>
      <c r="C65" s="3" t="s">
        <v>104</v>
      </c>
      <c r="D65" s="6">
        <v>6</v>
      </c>
      <c r="E65" s="3" t="s">
        <v>141</v>
      </c>
      <c r="F65" s="11">
        <v>80</v>
      </c>
      <c r="G65" s="11">
        <v>161</v>
      </c>
      <c r="H65" s="10">
        <f t="shared" si="1"/>
        <v>241</v>
      </c>
    </row>
    <row r="66" spans="1:14" x14ac:dyDescent="0.25">
      <c r="A66" s="8" t="s">
        <v>215</v>
      </c>
      <c r="B66" s="3" t="s">
        <v>97</v>
      </c>
      <c r="C66" s="3" t="s">
        <v>98</v>
      </c>
      <c r="D66" s="6">
        <v>6</v>
      </c>
      <c r="E66" s="3" t="s">
        <v>230</v>
      </c>
      <c r="F66" s="11">
        <v>78</v>
      </c>
      <c r="G66" s="11">
        <v>161</v>
      </c>
      <c r="H66" s="10">
        <f t="shared" si="1"/>
        <v>239</v>
      </c>
    </row>
    <row r="67" spans="1:14" x14ac:dyDescent="0.25">
      <c r="A67" s="8" t="s">
        <v>217</v>
      </c>
      <c r="B67" s="3" t="s">
        <v>102</v>
      </c>
      <c r="C67" s="3" t="s">
        <v>109</v>
      </c>
      <c r="D67" s="6">
        <v>4</v>
      </c>
      <c r="E67" s="3" t="s">
        <v>133</v>
      </c>
      <c r="F67" s="11">
        <v>94</v>
      </c>
      <c r="G67" s="11">
        <v>144</v>
      </c>
      <c r="H67" s="10">
        <f t="shared" si="1"/>
        <v>238</v>
      </c>
    </row>
    <row r="68" spans="1:14" x14ac:dyDescent="0.25">
      <c r="A68" s="8" t="s">
        <v>218</v>
      </c>
      <c r="B68" s="2" t="s">
        <v>32</v>
      </c>
      <c r="C68" s="2" t="s">
        <v>43</v>
      </c>
      <c r="D68" s="5">
        <v>1</v>
      </c>
      <c r="E68" s="2" t="s">
        <v>130</v>
      </c>
      <c r="F68" s="11">
        <v>85</v>
      </c>
      <c r="G68" s="11">
        <v>143</v>
      </c>
      <c r="H68" s="10">
        <f t="shared" si="1"/>
        <v>228</v>
      </c>
    </row>
    <row r="69" spans="1:14" x14ac:dyDescent="0.25">
      <c r="A69" s="8" t="s">
        <v>219</v>
      </c>
      <c r="B69" s="3" t="s">
        <v>0</v>
      </c>
      <c r="C69" s="3" t="s">
        <v>99</v>
      </c>
      <c r="D69" s="6">
        <v>6</v>
      </c>
      <c r="E69" s="3" t="s">
        <v>233</v>
      </c>
      <c r="F69" s="11">
        <v>88</v>
      </c>
      <c r="G69" s="11">
        <v>139</v>
      </c>
      <c r="H69" s="10">
        <f t="shared" ref="H69:H77" si="2">F69+G69</f>
        <v>227</v>
      </c>
    </row>
    <row r="70" spans="1:14" x14ac:dyDescent="0.25">
      <c r="A70" s="8" t="s">
        <v>220</v>
      </c>
      <c r="B70" s="3" t="s">
        <v>25</v>
      </c>
      <c r="C70" s="3" t="s">
        <v>26</v>
      </c>
      <c r="D70" s="6">
        <v>4</v>
      </c>
      <c r="E70" s="3" t="s">
        <v>27</v>
      </c>
      <c r="F70" s="11">
        <v>79</v>
      </c>
      <c r="G70" s="11">
        <v>143</v>
      </c>
      <c r="H70" s="10">
        <f t="shared" si="2"/>
        <v>222</v>
      </c>
    </row>
    <row r="71" spans="1:14" x14ac:dyDescent="0.25">
      <c r="A71" s="8" t="s">
        <v>221</v>
      </c>
      <c r="B71" s="3" t="s">
        <v>114</v>
      </c>
      <c r="C71" s="3" t="s">
        <v>115</v>
      </c>
      <c r="D71" s="6">
        <v>1</v>
      </c>
      <c r="E71" s="3" t="s">
        <v>127</v>
      </c>
      <c r="F71" s="11">
        <v>82</v>
      </c>
      <c r="G71" s="11">
        <v>139</v>
      </c>
      <c r="H71" s="10">
        <f t="shared" si="2"/>
        <v>221</v>
      </c>
    </row>
    <row r="72" spans="1:14" x14ac:dyDescent="0.25">
      <c r="A72" s="8" t="s">
        <v>222</v>
      </c>
      <c r="B72" s="3" t="s">
        <v>32</v>
      </c>
      <c r="C72" s="3" t="s">
        <v>33</v>
      </c>
      <c r="D72" s="6">
        <v>2</v>
      </c>
      <c r="E72" s="3" t="s">
        <v>229</v>
      </c>
      <c r="F72" s="11">
        <v>77</v>
      </c>
      <c r="G72" s="11">
        <v>126</v>
      </c>
      <c r="H72" s="10">
        <f t="shared" si="2"/>
        <v>203</v>
      </c>
    </row>
    <row r="73" spans="1:14" x14ac:dyDescent="0.25">
      <c r="A73" s="8" t="s">
        <v>223</v>
      </c>
      <c r="B73" s="2" t="s">
        <v>24</v>
      </c>
      <c r="C73" s="2" t="s">
        <v>0</v>
      </c>
      <c r="D73" s="5">
        <v>5</v>
      </c>
      <c r="E73" s="2" t="s">
        <v>131</v>
      </c>
      <c r="F73" s="11">
        <v>79</v>
      </c>
      <c r="G73" s="11">
        <v>113</v>
      </c>
      <c r="H73" s="10">
        <f t="shared" si="2"/>
        <v>192</v>
      </c>
    </row>
    <row r="74" spans="1:14" x14ac:dyDescent="0.25">
      <c r="A74" s="8" t="s">
        <v>224</v>
      </c>
      <c r="B74" s="3" t="s">
        <v>20</v>
      </c>
      <c r="C74" s="3" t="s">
        <v>113</v>
      </c>
      <c r="D74" s="6">
        <v>5</v>
      </c>
      <c r="E74" s="3" t="s">
        <v>123</v>
      </c>
      <c r="F74" s="11">
        <v>72</v>
      </c>
      <c r="G74" s="11">
        <v>119</v>
      </c>
      <c r="H74" s="10">
        <f t="shared" si="2"/>
        <v>191</v>
      </c>
      <c r="N74">
        <v>1</v>
      </c>
    </row>
    <row r="75" spans="1:14" x14ac:dyDescent="0.25">
      <c r="A75" s="8" t="s">
        <v>225</v>
      </c>
      <c r="B75" s="2" t="s">
        <v>63</v>
      </c>
      <c r="C75" s="2" t="s">
        <v>149</v>
      </c>
      <c r="D75" s="5">
        <v>3</v>
      </c>
      <c r="E75" s="2" t="s">
        <v>150</v>
      </c>
      <c r="F75" s="11">
        <v>75</v>
      </c>
      <c r="G75" s="11">
        <v>108</v>
      </c>
      <c r="H75" s="10">
        <f t="shared" si="2"/>
        <v>183</v>
      </c>
    </row>
    <row r="76" spans="1:14" ht="15.75" customHeight="1" x14ac:dyDescent="0.25">
      <c r="A76" s="8" t="s">
        <v>226</v>
      </c>
      <c r="B76" s="3" t="s">
        <v>71</v>
      </c>
      <c r="C76" s="2" t="s">
        <v>72</v>
      </c>
      <c r="D76" s="5">
        <v>4</v>
      </c>
      <c r="E76" s="3" t="s">
        <v>132</v>
      </c>
      <c r="F76" s="11">
        <v>62</v>
      </c>
      <c r="G76" s="11">
        <v>98</v>
      </c>
      <c r="H76" s="10">
        <f t="shared" si="2"/>
        <v>160</v>
      </c>
    </row>
    <row r="77" spans="1:14" ht="15.75" thickBot="1" x14ac:dyDescent="0.3">
      <c r="A77" s="9" t="s">
        <v>227</v>
      </c>
      <c r="B77" s="14" t="s">
        <v>42</v>
      </c>
      <c r="C77" s="14" t="s">
        <v>48</v>
      </c>
      <c r="D77" s="15">
        <v>2</v>
      </c>
      <c r="E77" s="14" t="s">
        <v>119</v>
      </c>
      <c r="F77" s="12">
        <v>42</v>
      </c>
      <c r="G77" s="12">
        <v>62</v>
      </c>
      <c r="H77" s="13">
        <f t="shared" si="2"/>
        <v>104</v>
      </c>
    </row>
  </sheetData>
  <sortState xmlns:xlrd2="http://schemas.microsoft.com/office/spreadsheetml/2017/richdata2" ref="B5:H77">
    <sortCondition descending="1" ref="H5:H77"/>
  </sortState>
  <mergeCells count="3">
    <mergeCell ref="A1:H1"/>
    <mergeCell ref="A2:H2"/>
    <mergeCell ref="A3:H3"/>
  </mergeCells>
  <phoneticPr fontId="1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Výsledková listina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jakesova</dc:creator>
  <cp:lastModifiedBy>Jana</cp:lastModifiedBy>
  <cp:lastPrinted>2025-08-01T15:00:15Z</cp:lastPrinted>
  <dcterms:created xsi:type="dcterms:W3CDTF">2015-06-05T18:19:34Z</dcterms:created>
  <dcterms:modified xsi:type="dcterms:W3CDTF">2025-08-28T10:13:12Z</dcterms:modified>
</cp:coreProperties>
</file>