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ma\Desktop\"/>
    </mc:Choice>
  </mc:AlternateContent>
  <xr:revisionPtr revIDLastSave="0" documentId="8_{B35ACFB4-40A0-4C9A-8BAC-204B06216653}" xr6:coauthVersionLast="47" xr6:coauthVersionMax="47" xr10:uidLastSave="{00000000-0000-0000-0000-000000000000}"/>
  <bookViews>
    <workbookView xWindow="3240" yWindow="3240" windowWidth="17280" windowHeight="8880" tabRatio="836" firstSheet="1" activeTab="14" xr2:uid="{00000000-000D-0000-FFFF-FFFF00000000}"/>
  </bookViews>
  <sheets>
    <sheet name="List1" sheetId="1" r:id="rId1"/>
    <sheet name="List2" sheetId="2" r:id="rId2"/>
    <sheet name="List3" sheetId="3" r:id="rId3"/>
    <sheet name="upraveno podle zbraní" sheetId="15" r:id="rId4"/>
    <sheet name="List4" sheetId="4" r:id="rId5"/>
    <sheet name="výchozí start.listina suma" sheetId="5" r:id="rId6"/>
    <sheet name="žáci a žákyně" sheetId="22" r:id="rId7"/>
    <sheet name="žáci1" sheetId="16" r:id="rId8"/>
    <sheet name="žákyně1" sheetId="17" r:id="rId9"/>
    <sheet name="dorostenci a dorostenky" sheetId="23" r:id="rId10"/>
    <sheet name="dorostenci1" sheetId="18" r:id="rId11"/>
    <sheet name="dorostenky1" sheetId="19" r:id="rId12"/>
    <sheet name="junioři a juniorky" sheetId="24" r:id="rId13"/>
    <sheet name="junioři1" sheetId="20" r:id="rId14"/>
    <sheet name="juniorky1" sheetId="21" r:id="rId15"/>
    <sheet name="Tombola" sheetId="25" r:id="rId16"/>
  </sheets>
  <definedNames>
    <definedName name="_xlnm._FilterDatabase" localSheetId="9" hidden="1">'dorostenci a dorostenky'!$C$6:$N$78</definedName>
    <definedName name="_xlnm._FilterDatabase" localSheetId="10" hidden="1">dorostenci1!$C$6:$N$78</definedName>
    <definedName name="_xlnm._FilterDatabase" localSheetId="11" hidden="1">dorostenky1!$C$6:$N$78</definedName>
    <definedName name="_xlnm._FilterDatabase" localSheetId="14" hidden="1">juniorky1!$C$6:$N$77</definedName>
    <definedName name="_xlnm._FilterDatabase" localSheetId="12" hidden="1">'junioři a juniorky'!$C$6:$N$78</definedName>
    <definedName name="_xlnm._FilterDatabase" localSheetId="13" hidden="1">junioři1!$C$6:$N$78</definedName>
    <definedName name="_xlnm._FilterDatabase" localSheetId="15" hidden="1">Tombola!$C$6:$N$73</definedName>
    <definedName name="_xlnm._FilterDatabase" localSheetId="5" hidden="1">'výchozí start.listina suma'!$C$6:$N$78</definedName>
    <definedName name="_xlnm._FilterDatabase" localSheetId="6" hidden="1">'žáci a žákyně'!$C$6:$N$78</definedName>
    <definedName name="_xlnm._FilterDatabase" localSheetId="7" hidden="1">žáci1!$C$6:$N$78</definedName>
    <definedName name="_xlnm._FilterDatabase" localSheetId="8" hidden="1">žákyně1!$C$6:$N$78</definedName>
    <definedName name="_xlnm.Print_Area" localSheetId="5">'výchozí start.listina suma'!$C$6:$N$21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25" l="1"/>
  <c r="C9" i="25" s="1"/>
  <c r="C10" i="25" s="1"/>
  <c r="C11" i="25" s="1"/>
  <c r="C12" i="25" s="1"/>
  <c r="C13" i="25" s="1"/>
  <c r="C14" i="25" s="1"/>
  <c r="C15" i="25" s="1"/>
  <c r="C16" i="25" s="1"/>
  <c r="C17" i="25" s="1"/>
  <c r="C18" i="25" s="1"/>
  <c r="C19" i="25" s="1"/>
  <c r="C20" i="25" s="1"/>
  <c r="C21" i="25" s="1"/>
  <c r="C22" i="25" s="1"/>
  <c r="C23" i="25" s="1"/>
  <c r="C24" i="25" s="1"/>
  <c r="C25" i="25" s="1"/>
  <c r="C26" i="25" s="1"/>
  <c r="C27" i="25" s="1"/>
  <c r="C28" i="25" s="1"/>
  <c r="C29" i="25" s="1"/>
  <c r="C30" i="25" s="1"/>
  <c r="C31" i="25" s="1"/>
  <c r="C32" i="25" s="1"/>
  <c r="C33" i="25" s="1"/>
  <c r="C34" i="25" s="1"/>
  <c r="C35" i="25" s="1"/>
  <c r="C36" i="25" s="1"/>
  <c r="C37" i="25" s="1"/>
  <c r="C38" i="25" s="1"/>
  <c r="C39" i="25" s="1"/>
  <c r="C40" i="25" s="1"/>
  <c r="C41" i="25" s="1"/>
  <c r="C42" i="25" s="1"/>
  <c r="C43" i="25" s="1"/>
  <c r="C44" i="25" s="1"/>
  <c r="C45" i="25" s="1"/>
  <c r="C46" i="25" s="1"/>
  <c r="C47" i="25" s="1"/>
  <c r="C48" i="25" s="1"/>
  <c r="C49" i="25" s="1"/>
  <c r="C50" i="25" s="1"/>
  <c r="C51" i="25" s="1"/>
  <c r="C52" i="25" s="1"/>
  <c r="C53" i="25" s="1"/>
  <c r="C54" i="25" s="1"/>
  <c r="C55" i="25" s="1"/>
  <c r="C56" i="25" s="1"/>
  <c r="C57" i="25" s="1"/>
  <c r="C58" i="25" s="1"/>
  <c r="C59" i="25" s="1"/>
  <c r="C60" i="25" s="1"/>
  <c r="C61" i="25" s="1"/>
  <c r="C62" i="25" s="1"/>
  <c r="C63" i="25" s="1"/>
  <c r="C64" i="25" s="1"/>
  <c r="C65" i="25" s="1"/>
  <c r="C66" i="25" s="1"/>
  <c r="C67" i="25" s="1"/>
  <c r="C68" i="25" s="1"/>
  <c r="C69" i="25" s="1"/>
  <c r="C70" i="25" s="1"/>
  <c r="C71" i="25" s="1"/>
  <c r="C72" i="25" s="1"/>
  <c r="C73" i="25" s="1"/>
  <c r="K47" i="21"/>
  <c r="K77" i="20"/>
  <c r="K68" i="21"/>
  <c r="K73" i="21"/>
  <c r="K64" i="21"/>
  <c r="K51" i="21"/>
  <c r="K54" i="21"/>
  <c r="K71" i="21"/>
  <c r="K58" i="21"/>
  <c r="K78" i="21"/>
  <c r="K75" i="21"/>
  <c r="K62" i="21"/>
  <c r="K66" i="21"/>
  <c r="K63" i="21"/>
  <c r="K50" i="21"/>
  <c r="K67" i="21"/>
  <c r="K65" i="21"/>
  <c r="K59" i="21"/>
  <c r="K72" i="21"/>
  <c r="K57" i="21"/>
  <c r="K61" i="21"/>
  <c r="K52" i="21"/>
  <c r="K55" i="20"/>
  <c r="K76" i="20"/>
  <c r="K75" i="20"/>
  <c r="K60" i="20"/>
  <c r="K70" i="20"/>
  <c r="K53" i="20"/>
  <c r="K74" i="20"/>
  <c r="K48" i="20"/>
  <c r="K69" i="20"/>
  <c r="K44" i="20"/>
  <c r="K45" i="20"/>
  <c r="K46" i="20"/>
  <c r="K56" i="20"/>
  <c r="K49" i="20"/>
  <c r="K73" i="20"/>
  <c r="K28" i="19"/>
  <c r="K36" i="19"/>
  <c r="K22" i="19"/>
  <c r="K35" i="19"/>
  <c r="K39" i="19"/>
  <c r="K38" i="19"/>
  <c r="K30" i="19"/>
  <c r="K43" i="18"/>
  <c r="K33" i="18"/>
  <c r="K31" i="18"/>
  <c r="K29" i="18"/>
  <c r="K25" i="18"/>
  <c r="K34" i="18"/>
  <c r="K40" i="18"/>
  <c r="K32" i="18"/>
  <c r="K42" i="18"/>
  <c r="K26" i="18"/>
  <c r="K37" i="18"/>
  <c r="K24" i="18"/>
  <c r="K41" i="18"/>
  <c r="K23" i="18"/>
  <c r="K27" i="18"/>
  <c r="K8" i="16"/>
  <c r="K9" i="16"/>
  <c r="K10" i="16"/>
  <c r="K13" i="16"/>
  <c r="K19" i="16"/>
  <c r="K7" i="16"/>
  <c r="K17" i="16"/>
  <c r="K11" i="16"/>
  <c r="K20" i="16"/>
  <c r="K14" i="16"/>
  <c r="K21" i="16"/>
  <c r="K18" i="17"/>
  <c r="K16" i="17"/>
  <c r="K12" i="17"/>
  <c r="K15" i="17"/>
  <c r="C45" i="24"/>
  <c r="C46" i="24" s="1"/>
  <c r="C47" i="24" s="1"/>
  <c r="C48" i="24" s="1"/>
  <c r="C49" i="24" s="1"/>
  <c r="C50" i="24" s="1"/>
  <c r="C51" i="24" s="1"/>
  <c r="C52" i="24" s="1"/>
  <c r="C53" i="24" s="1"/>
  <c r="C54" i="24" s="1"/>
  <c r="C55" i="24" s="1"/>
  <c r="C56" i="24" s="1"/>
  <c r="C57" i="24" s="1"/>
  <c r="C58" i="24" s="1"/>
  <c r="C59" i="24" s="1"/>
  <c r="C60" i="24" s="1"/>
  <c r="C61" i="24" s="1"/>
  <c r="C62" i="24" s="1"/>
  <c r="C63" i="24" s="1"/>
  <c r="C64" i="24" s="1"/>
  <c r="C65" i="24" s="1"/>
  <c r="C66" i="24" s="1"/>
  <c r="C67" i="24" s="1"/>
  <c r="C68" i="24" s="1"/>
  <c r="C69" i="24" s="1"/>
  <c r="C70" i="24" s="1"/>
  <c r="C71" i="24" s="1"/>
  <c r="C72" i="24" s="1"/>
  <c r="C73" i="24" s="1"/>
  <c r="C74" i="24" s="1"/>
  <c r="C75" i="24" s="1"/>
  <c r="C76" i="24" s="1"/>
  <c r="C77" i="24" s="1"/>
  <c r="C78" i="24" s="1"/>
  <c r="C23" i="24"/>
  <c r="C24" i="24" s="1"/>
  <c r="C25" i="24" s="1"/>
  <c r="C26" i="24" s="1"/>
  <c r="C27" i="24" s="1"/>
  <c r="C28" i="24" s="1"/>
  <c r="C29" i="24" s="1"/>
  <c r="C30" i="24" s="1"/>
  <c r="C31" i="24" s="1"/>
  <c r="C32" i="24" s="1"/>
  <c r="C33" i="24" s="1"/>
  <c r="C34" i="24" s="1"/>
  <c r="C35" i="24" s="1"/>
  <c r="C36" i="24" s="1"/>
  <c r="C37" i="24" s="1"/>
  <c r="C38" i="24" s="1"/>
  <c r="C39" i="24" s="1"/>
  <c r="C40" i="24" s="1"/>
  <c r="C41" i="24" s="1"/>
  <c r="C42" i="24" s="1"/>
  <c r="C43" i="24" s="1"/>
  <c r="C45" i="23"/>
  <c r="C46" i="23" s="1"/>
  <c r="C47" i="23" s="1"/>
  <c r="C48" i="23" s="1"/>
  <c r="C49" i="23" s="1"/>
  <c r="C50" i="23" s="1"/>
  <c r="C51" i="23" s="1"/>
  <c r="C52" i="23" s="1"/>
  <c r="C53" i="23" s="1"/>
  <c r="C54" i="23" s="1"/>
  <c r="C55" i="23" s="1"/>
  <c r="C56" i="23" s="1"/>
  <c r="C57" i="23" s="1"/>
  <c r="C58" i="23" s="1"/>
  <c r="C59" i="23" s="1"/>
  <c r="C60" i="23" s="1"/>
  <c r="C61" i="23" s="1"/>
  <c r="C62" i="23" s="1"/>
  <c r="C63" i="23" s="1"/>
  <c r="C64" i="23" s="1"/>
  <c r="C65" i="23" s="1"/>
  <c r="C66" i="23" s="1"/>
  <c r="C67" i="23" s="1"/>
  <c r="C68" i="23" s="1"/>
  <c r="C69" i="23" s="1"/>
  <c r="C70" i="23" s="1"/>
  <c r="C71" i="23" s="1"/>
  <c r="C72" i="23" s="1"/>
  <c r="C73" i="23" s="1"/>
  <c r="C74" i="23" s="1"/>
  <c r="C75" i="23" s="1"/>
  <c r="C76" i="23" s="1"/>
  <c r="C77" i="23" s="1"/>
  <c r="C78" i="23" s="1"/>
  <c r="C23" i="23"/>
  <c r="C24" i="23" s="1"/>
  <c r="C45" i="22"/>
  <c r="C46" i="22" s="1"/>
  <c r="C47" i="22" s="1"/>
  <c r="C48" i="22" s="1"/>
  <c r="C49" i="22" s="1"/>
  <c r="C50" i="22" s="1"/>
  <c r="C51" i="22" s="1"/>
  <c r="C52" i="22" s="1"/>
  <c r="C53" i="22" s="1"/>
  <c r="C54" i="22" s="1"/>
  <c r="C55" i="22" s="1"/>
  <c r="C56" i="22" s="1"/>
  <c r="C57" i="22" s="1"/>
  <c r="C58" i="22" s="1"/>
  <c r="C59" i="22" s="1"/>
  <c r="C60" i="22" s="1"/>
  <c r="C61" i="22" s="1"/>
  <c r="C62" i="22" s="1"/>
  <c r="C63" i="22" s="1"/>
  <c r="C64" i="22" s="1"/>
  <c r="C65" i="22" s="1"/>
  <c r="C66" i="22" s="1"/>
  <c r="C67" i="22" s="1"/>
  <c r="C68" i="22" s="1"/>
  <c r="C69" i="22" s="1"/>
  <c r="C70" i="22" s="1"/>
  <c r="C71" i="22" s="1"/>
  <c r="C72" i="22" s="1"/>
  <c r="C73" i="22" s="1"/>
  <c r="C74" i="22" s="1"/>
  <c r="C75" i="22" s="1"/>
  <c r="C76" i="22" s="1"/>
  <c r="C77" i="22" s="1"/>
  <c r="C78" i="22" s="1"/>
  <c r="C23" i="22"/>
  <c r="C24" i="22" s="1"/>
  <c r="C25" i="22" s="1"/>
  <c r="C26" i="22" s="1"/>
  <c r="C27" i="22" s="1"/>
  <c r="C28" i="22" s="1"/>
  <c r="C29" i="22" s="1"/>
  <c r="C30" i="22" s="1"/>
  <c r="C31" i="22" s="1"/>
  <c r="C32" i="22" s="1"/>
  <c r="C33" i="22" s="1"/>
  <c r="C34" i="22" s="1"/>
  <c r="C35" i="22" s="1"/>
  <c r="C36" i="22" s="1"/>
  <c r="C37" i="22" s="1"/>
  <c r="C38" i="22" s="1"/>
  <c r="C39" i="22" s="1"/>
  <c r="C40" i="22" s="1"/>
  <c r="C41" i="22" s="1"/>
  <c r="C42" i="22" s="1"/>
  <c r="C43" i="22" s="1"/>
  <c r="C45" i="21"/>
  <c r="C46" i="21" s="1"/>
  <c r="C23" i="21"/>
  <c r="C24" i="21" s="1"/>
  <c r="C25" i="21" s="1"/>
  <c r="C26" i="21" s="1"/>
  <c r="C27" i="21" s="1"/>
  <c r="C28" i="21" s="1"/>
  <c r="C29" i="21" s="1"/>
  <c r="C30" i="21" s="1"/>
  <c r="C31" i="21" s="1"/>
  <c r="C32" i="21" s="1"/>
  <c r="C33" i="21" s="1"/>
  <c r="C34" i="21" s="1"/>
  <c r="C35" i="21" s="1"/>
  <c r="C36" i="21" s="1"/>
  <c r="C37" i="21" s="1"/>
  <c r="C38" i="21" s="1"/>
  <c r="C39" i="21" s="1"/>
  <c r="C40" i="21" s="1"/>
  <c r="C41" i="21" s="1"/>
  <c r="C42" i="21" s="1"/>
  <c r="C43" i="21" s="1"/>
  <c r="C23" i="20"/>
  <c r="C24" i="20" s="1"/>
  <c r="C25" i="20" s="1"/>
  <c r="C26" i="20" s="1"/>
  <c r="C27" i="20" s="1"/>
  <c r="C28" i="20" s="1"/>
  <c r="C29" i="20" s="1"/>
  <c r="C30" i="20" s="1"/>
  <c r="C31" i="20" s="1"/>
  <c r="C32" i="20" s="1"/>
  <c r="C33" i="20" s="1"/>
  <c r="C34" i="20" s="1"/>
  <c r="C35" i="20" s="1"/>
  <c r="C36" i="20" s="1"/>
  <c r="C37" i="20" s="1"/>
  <c r="C38" i="20" s="1"/>
  <c r="C39" i="20" s="1"/>
  <c r="C40" i="20" s="1"/>
  <c r="C41" i="20" s="1"/>
  <c r="C42" i="20" s="1"/>
  <c r="C43" i="20" s="1"/>
  <c r="C45" i="19"/>
  <c r="C46" i="19" s="1"/>
  <c r="C47" i="19" s="1"/>
  <c r="C48" i="19" s="1"/>
  <c r="C49" i="19" s="1"/>
  <c r="C50" i="19" s="1"/>
  <c r="C51" i="19" s="1"/>
  <c r="C52" i="19" s="1"/>
  <c r="C53" i="19" s="1"/>
  <c r="C54" i="19" s="1"/>
  <c r="C55" i="19" s="1"/>
  <c r="C56" i="19" s="1"/>
  <c r="C57" i="19" s="1"/>
  <c r="C58" i="19" s="1"/>
  <c r="C59" i="19" s="1"/>
  <c r="C60" i="19" s="1"/>
  <c r="C61" i="19" s="1"/>
  <c r="C62" i="19" s="1"/>
  <c r="C63" i="19" s="1"/>
  <c r="C64" i="19" s="1"/>
  <c r="C65" i="19" s="1"/>
  <c r="C66" i="19" s="1"/>
  <c r="C67" i="19" s="1"/>
  <c r="C68" i="19" s="1"/>
  <c r="C69" i="19" s="1"/>
  <c r="C70" i="19" s="1"/>
  <c r="C71" i="19" s="1"/>
  <c r="C72" i="19" s="1"/>
  <c r="C73" i="19" s="1"/>
  <c r="C74" i="19" s="1"/>
  <c r="C75" i="19" s="1"/>
  <c r="C76" i="19" s="1"/>
  <c r="C77" i="19" s="1"/>
  <c r="C78" i="19" s="1"/>
  <c r="C45" i="18"/>
  <c r="C46" i="18" s="1"/>
  <c r="C47" i="18" s="1"/>
  <c r="C48" i="18" s="1"/>
  <c r="C49" i="18" s="1"/>
  <c r="C50" i="18" s="1"/>
  <c r="C51" i="18" s="1"/>
  <c r="C52" i="18" s="1"/>
  <c r="C53" i="18" s="1"/>
  <c r="C54" i="18" s="1"/>
  <c r="C55" i="18" s="1"/>
  <c r="C56" i="18" s="1"/>
  <c r="C57" i="18" s="1"/>
  <c r="C58" i="18" s="1"/>
  <c r="C59" i="18" s="1"/>
  <c r="C60" i="18" s="1"/>
  <c r="C61" i="18" s="1"/>
  <c r="C62" i="18" s="1"/>
  <c r="C63" i="18" s="1"/>
  <c r="C64" i="18" s="1"/>
  <c r="C65" i="18" s="1"/>
  <c r="C66" i="18" s="1"/>
  <c r="C67" i="18" s="1"/>
  <c r="C68" i="18" s="1"/>
  <c r="C69" i="18" s="1"/>
  <c r="C70" i="18" s="1"/>
  <c r="C71" i="18" s="1"/>
  <c r="C72" i="18" s="1"/>
  <c r="C73" i="18" s="1"/>
  <c r="C74" i="18" s="1"/>
  <c r="C75" i="18" s="1"/>
  <c r="C76" i="18" s="1"/>
  <c r="C77" i="18" s="1"/>
  <c r="C78" i="18" s="1"/>
  <c r="C45" i="17"/>
  <c r="C46" i="17" s="1"/>
  <c r="C47" i="17" s="1"/>
  <c r="C48" i="17" s="1"/>
  <c r="C49" i="17" s="1"/>
  <c r="C50" i="17" s="1"/>
  <c r="C51" i="17" s="1"/>
  <c r="C52" i="17" s="1"/>
  <c r="C53" i="17" s="1"/>
  <c r="C54" i="17" s="1"/>
  <c r="C55" i="17" s="1"/>
  <c r="C56" i="17" s="1"/>
  <c r="C57" i="17" s="1"/>
  <c r="C58" i="17" s="1"/>
  <c r="C59" i="17" s="1"/>
  <c r="C60" i="17" s="1"/>
  <c r="C61" i="17" s="1"/>
  <c r="C62" i="17" s="1"/>
  <c r="C63" i="17" s="1"/>
  <c r="C64" i="17" s="1"/>
  <c r="C65" i="17" s="1"/>
  <c r="C66" i="17" s="1"/>
  <c r="C67" i="17" s="1"/>
  <c r="C68" i="17" s="1"/>
  <c r="C69" i="17" s="1"/>
  <c r="C70" i="17" s="1"/>
  <c r="C71" i="17" s="1"/>
  <c r="C72" i="17" s="1"/>
  <c r="C73" i="17" s="1"/>
  <c r="C74" i="17" s="1"/>
  <c r="C75" i="17" s="1"/>
  <c r="C76" i="17" s="1"/>
  <c r="C77" i="17" s="1"/>
  <c r="C78" i="17" s="1"/>
  <c r="C23" i="17"/>
  <c r="C24" i="17" s="1"/>
  <c r="C25" i="17" s="1"/>
  <c r="C26" i="17" s="1"/>
  <c r="C27" i="17" s="1"/>
  <c r="C28" i="17" s="1"/>
  <c r="C29" i="17" s="1"/>
  <c r="C30" i="17" s="1"/>
  <c r="C31" i="17" s="1"/>
  <c r="C32" i="17" s="1"/>
  <c r="C33" i="17" s="1"/>
  <c r="C34" i="17" s="1"/>
  <c r="C35" i="17" s="1"/>
  <c r="C36" i="17" s="1"/>
  <c r="C37" i="17" s="1"/>
  <c r="C38" i="17" s="1"/>
  <c r="C39" i="17" s="1"/>
  <c r="C40" i="17" s="1"/>
  <c r="C41" i="17" s="1"/>
  <c r="C42" i="17" s="1"/>
  <c r="C43" i="17" s="1"/>
  <c r="C45" i="16"/>
  <c r="C46" i="16" s="1"/>
  <c r="C47" i="16" s="1"/>
  <c r="C48" i="16" s="1"/>
  <c r="C49" i="16" s="1"/>
  <c r="C50" i="16" s="1"/>
  <c r="C51" i="16" s="1"/>
  <c r="C52" i="16" s="1"/>
  <c r="C53" i="16" s="1"/>
  <c r="C54" i="16" s="1"/>
  <c r="C55" i="16" s="1"/>
  <c r="C56" i="16" s="1"/>
  <c r="C57" i="16" s="1"/>
  <c r="C58" i="16" s="1"/>
  <c r="C59" i="16" s="1"/>
  <c r="C60" i="16" s="1"/>
  <c r="C61" i="16" s="1"/>
  <c r="C62" i="16" s="1"/>
  <c r="C63" i="16" s="1"/>
  <c r="C64" i="16" s="1"/>
  <c r="C65" i="16" s="1"/>
  <c r="C66" i="16" s="1"/>
  <c r="C67" i="16" s="1"/>
  <c r="C68" i="16" s="1"/>
  <c r="C69" i="16" s="1"/>
  <c r="C70" i="16" s="1"/>
  <c r="C71" i="16" s="1"/>
  <c r="C72" i="16" s="1"/>
  <c r="C73" i="16" s="1"/>
  <c r="C74" i="16" s="1"/>
  <c r="C75" i="16" s="1"/>
  <c r="C76" i="16" s="1"/>
  <c r="C77" i="16" s="1"/>
  <c r="C78" i="16" s="1"/>
  <c r="C23" i="16"/>
  <c r="C24" i="16" s="1"/>
  <c r="C25" i="16" s="1"/>
  <c r="C26" i="16" s="1"/>
  <c r="C27" i="16" s="1"/>
  <c r="C28" i="16" s="1"/>
  <c r="C29" i="16" s="1"/>
  <c r="C30" i="16" s="1"/>
  <c r="C31" i="16" s="1"/>
  <c r="C32" i="16" s="1"/>
  <c r="C33" i="16" s="1"/>
  <c r="C34" i="16" s="1"/>
  <c r="C35" i="16" s="1"/>
  <c r="C36" i="16" s="1"/>
  <c r="C37" i="16" s="1"/>
  <c r="C38" i="16" s="1"/>
  <c r="C39" i="16" s="1"/>
  <c r="C40" i="16" s="1"/>
  <c r="C41" i="16" s="1"/>
  <c r="C42" i="16" s="1"/>
  <c r="C43" i="16" s="1"/>
  <c r="C23" i="5"/>
  <c r="C24" i="5"/>
  <c r="C25" i="5" s="1"/>
  <c r="C26" i="5" s="1"/>
  <c r="C27" i="5" s="1"/>
  <c r="C28" i="5" s="1"/>
  <c r="C29" i="5" s="1"/>
  <c r="C30" i="5" s="1"/>
  <c r="C31" i="5" s="1"/>
  <c r="C32" i="5" s="1"/>
  <c r="C33" i="5" s="1"/>
  <c r="C34" i="5" s="1"/>
  <c r="C35" i="5" s="1"/>
  <c r="C36" i="5" s="1"/>
  <c r="C37" i="5" s="1"/>
  <c r="C38" i="5" s="1"/>
  <c r="C39" i="5" s="1"/>
  <c r="C40" i="5" s="1"/>
  <c r="C41" i="5" s="1"/>
  <c r="C42" i="5" s="1"/>
  <c r="C43" i="5" s="1"/>
  <c r="C45" i="5" s="1"/>
  <c r="C46" i="5" s="1"/>
  <c r="C47" i="5" s="1"/>
  <c r="C48" i="5" s="1"/>
  <c r="C49" i="5" s="1"/>
  <c r="C50" i="5" s="1"/>
  <c r="C51" i="5" s="1"/>
  <c r="C52" i="5" s="1"/>
  <c r="C53" i="5" s="1"/>
  <c r="C54" i="5" s="1"/>
  <c r="C55" i="5" s="1"/>
  <c r="C56" i="5" s="1"/>
  <c r="C57" i="5" s="1"/>
  <c r="C58" i="5" s="1"/>
  <c r="C59" i="5" s="1"/>
  <c r="C60" i="5" s="1"/>
  <c r="C61" i="5" s="1"/>
  <c r="C62" i="5" s="1"/>
  <c r="C63" i="5" s="1"/>
  <c r="C64" i="5" s="1"/>
  <c r="C65" i="5" s="1"/>
  <c r="C66" i="5" s="1"/>
  <c r="C67" i="5" s="1"/>
  <c r="C68" i="5" s="1"/>
  <c r="C69" i="5" s="1"/>
  <c r="C70" i="5" s="1"/>
  <c r="C71" i="5" s="1"/>
  <c r="C72" i="5" s="1"/>
  <c r="C73" i="5" s="1"/>
  <c r="C74" i="5" s="1"/>
  <c r="C75" i="5" s="1"/>
  <c r="C76" i="5" s="1"/>
  <c r="C77" i="5" s="1"/>
  <c r="C78" i="5" s="1"/>
  <c r="A17" i="15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61" i="15" s="1"/>
  <c r="A62" i="15" s="1"/>
  <c r="A63" i="15" s="1"/>
  <c r="A64" i="15" s="1"/>
  <c r="A65" i="15" s="1"/>
  <c r="A66" i="15" s="1"/>
  <c r="A67" i="15" s="1"/>
  <c r="A68" i="15" s="1"/>
  <c r="A69" i="15" s="1"/>
  <c r="A70" i="15" s="1"/>
  <c r="A71" i="15" s="1"/>
  <c r="A72" i="15" s="1"/>
  <c r="A73" i="15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7" i="4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C22" i="19"/>
  <c r="C23" i="19"/>
  <c r="C24" i="19"/>
  <c r="C25" i="19"/>
  <c r="C26" i="19"/>
  <c r="C27" i="19"/>
  <c r="C31" i="19"/>
  <c r="C32" i="19"/>
  <c r="C33" i="19"/>
  <c r="C34" i="19"/>
  <c r="C35" i="19"/>
  <c r="C36" i="19"/>
  <c r="C37" i="19"/>
  <c r="C38" i="19"/>
  <c r="C28" i="19"/>
  <c r="C29" i="19"/>
  <c r="C39" i="19"/>
  <c r="C40" i="19"/>
  <c r="C41" i="19"/>
  <c r="C42" i="19"/>
  <c r="C43" i="19"/>
  <c r="C23" i="18"/>
  <c r="C24" i="18"/>
  <c r="C25" i="18"/>
  <c r="C26" i="18"/>
  <c r="C27" i="18"/>
  <c r="C28" i="18"/>
  <c r="C29" i="18"/>
  <c r="C30" i="18"/>
  <c r="C31" i="18"/>
  <c r="C32" i="18"/>
  <c r="C33" i="18"/>
  <c r="C34" i="18"/>
  <c r="C35" i="18"/>
  <c r="C36" i="18"/>
  <c r="C37" i="18"/>
  <c r="C38" i="18"/>
  <c r="C39" i="18"/>
  <c r="C40" i="18"/>
  <c r="C41" i="18"/>
  <c r="C42" i="18"/>
  <c r="C43" i="18"/>
  <c r="C48" i="21"/>
  <c r="C49" i="21"/>
  <c r="C53" i="21"/>
  <c r="C55" i="21"/>
  <c r="C56" i="21"/>
  <c r="C60" i="21"/>
  <c r="C69" i="21"/>
  <c r="C70" i="21"/>
  <c r="C73" i="21"/>
  <c r="C74" i="21"/>
  <c r="C76" i="21"/>
  <c r="C77" i="21"/>
  <c r="C44" i="20"/>
  <c r="C45" i="20"/>
  <c r="C46" i="20"/>
  <c r="C47" i="20"/>
  <c r="C48" i="20"/>
  <c r="C49" i="20"/>
  <c r="C50" i="20"/>
  <c r="C51" i="20"/>
  <c r="C52" i="20"/>
  <c r="C53" i="20"/>
  <c r="C54" i="20"/>
  <c r="C55" i="20"/>
  <c r="C56" i="20"/>
  <c r="C57" i="20"/>
  <c r="C58" i="20"/>
  <c r="C59" i="20"/>
  <c r="C60" i="20"/>
  <c r="C61" i="20"/>
  <c r="C62" i="20"/>
  <c r="C63" i="20"/>
  <c r="C64" i="20"/>
  <c r="C65" i="20"/>
  <c r="C66" i="20"/>
  <c r="C67" i="20"/>
  <c r="C68" i="20"/>
  <c r="C69" i="20"/>
  <c r="C74" i="20"/>
  <c r="C70" i="20"/>
  <c r="C71" i="20"/>
  <c r="C72" i="20"/>
  <c r="C75" i="20"/>
  <c r="C76" i="20"/>
  <c r="C77" i="20"/>
  <c r="C78" i="20"/>
  <c r="C25" i="23" l="1"/>
  <c r="C26" i="23" s="1"/>
  <c r="C27" i="23" s="1"/>
  <c r="C28" i="23" s="1"/>
  <c r="C29" i="23" s="1"/>
  <c r="C30" i="23" s="1"/>
  <c r="C31" i="23"/>
  <c r="C32" i="23" s="1"/>
  <c r="C33" i="23" s="1"/>
  <c r="C34" i="23" s="1"/>
  <c r="C35" i="23" s="1"/>
  <c r="C36" i="23" s="1"/>
  <c r="C37" i="23" s="1"/>
  <c r="C38" i="23" s="1"/>
  <c r="C39" i="23" s="1"/>
  <c r="C40" i="23" s="1"/>
  <c r="C41" i="23" s="1"/>
  <c r="C42" i="23" s="1"/>
  <c r="C43" i="23" s="1"/>
</calcChain>
</file>

<file path=xl/sharedStrings.xml><?xml version="1.0" encoding="utf-8"?>
<sst xmlns="http://schemas.openxmlformats.org/spreadsheetml/2006/main" count="3594" uniqueCount="268">
  <si>
    <t>Ž - 2015</t>
  </si>
  <si>
    <t>SGLUNDA Lukáš</t>
  </si>
  <si>
    <t>petra303@seznam.cz</t>
  </si>
  <si>
    <t>SGLUNDA David</t>
  </si>
  <si>
    <t>Loděnice 117, Holasovice 747 74</t>
  </si>
  <si>
    <t>LORENC František</t>
  </si>
  <si>
    <t>lorenc@ceska-grafika.cz</t>
  </si>
  <si>
    <t>Malorážka dorostenci 11-15 let 1.6.2024 Tachov</t>
  </si>
  <si>
    <t>Vzduchovka žáci /žákyně do 10 let 1.6.2024 Tachov</t>
  </si>
  <si>
    <t>D  - 2013</t>
  </si>
  <si>
    <t>LORENCOVÁ Nicol Kristýna</t>
  </si>
  <si>
    <t>Fugnerova  676, Jičín</t>
  </si>
  <si>
    <t>lorenc@ceska-grafika,cz</t>
  </si>
  <si>
    <t>Ž  - 2014</t>
  </si>
  <si>
    <t>Ž  - 2017</t>
  </si>
  <si>
    <t xml:space="preserve">        "</t>
  </si>
  <si>
    <t>KOLB Matěj</t>
  </si>
  <si>
    <t>JUNIOŘI 16-20 let  1.6.2024 Tachov</t>
  </si>
  <si>
    <t>J - 2006</t>
  </si>
  <si>
    <t>Družstevní 192, 373 67 Borek</t>
  </si>
  <si>
    <t>rudolf.kolb.mlgmail.com</t>
  </si>
  <si>
    <t>Družstevní 192, 37367 Borek</t>
  </si>
  <si>
    <t>KOLB Štěpán</t>
  </si>
  <si>
    <t>rudolf.kolb.ml@gmail.cz</t>
  </si>
  <si>
    <t>D  - 2009</t>
  </si>
  <si>
    <t>VESELÁ Denisa</t>
  </si>
  <si>
    <t>Fugnerova 676, 506 01 Jičín</t>
  </si>
  <si>
    <t>masopustováhana@email.cz</t>
  </si>
  <si>
    <t>LORENC Jan Maxmilián</t>
  </si>
  <si>
    <t>D -  2009</t>
  </si>
  <si>
    <t>MIČKA Matiáš</t>
  </si>
  <si>
    <t>Stěbořice 66, 747 51</t>
  </si>
  <si>
    <t>pettra.micková@seznam.cz</t>
  </si>
  <si>
    <t xml:space="preserve">D - 2013 </t>
  </si>
  <si>
    <t>HERŠÁLEK Dominik</t>
  </si>
  <si>
    <t>Komenského 89, 507 23 Libáň</t>
  </si>
  <si>
    <t>radka.hersalkova@seznam.cz</t>
  </si>
  <si>
    <t>D - 2009</t>
  </si>
  <si>
    <t>BEROUN Jan</t>
  </si>
  <si>
    <t>libusededova@seznam.cz</t>
  </si>
  <si>
    <t>FICEK Matěj</t>
  </si>
  <si>
    <t>Ponědraž 31, 379 01</t>
  </si>
  <si>
    <t>ficekmichal@seznam.cz</t>
  </si>
  <si>
    <t>RYS Šimon</t>
  </si>
  <si>
    <t>U trati 951. 506 01 Jičín</t>
  </si>
  <si>
    <t>Úvalno 380, 793 91 Úvalno</t>
  </si>
  <si>
    <t>iva.vodickova@centrum.cz</t>
  </si>
  <si>
    <t>ZAHEL Daniel</t>
  </si>
  <si>
    <t>Marie Dolanské 40/13 , Opava</t>
  </si>
  <si>
    <t>radek.zahel@seznam.cz</t>
  </si>
  <si>
    <t>ZAHEL David</t>
  </si>
  <si>
    <t>TAUCHMANNOVÁ Martina</t>
  </si>
  <si>
    <t>Dolní Branná 191, 543 64</t>
  </si>
  <si>
    <t>radek.tauchmann@seznam.cz</t>
  </si>
  <si>
    <t>J - 2008</t>
  </si>
  <si>
    <t>ROTTENBORN Jan</t>
  </si>
  <si>
    <t>Nádražní 554, 34901 Stříbro</t>
  </si>
  <si>
    <t>D - 2010</t>
  </si>
  <si>
    <t>KRUTINA Matěj</t>
  </si>
  <si>
    <t>Tisová 105, Tachov</t>
  </si>
  <si>
    <t>katerina.rysava@seznam.cz</t>
  </si>
  <si>
    <t>KRUTINOVÁ Tereza</t>
  </si>
  <si>
    <t>Ž - 2013</t>
  </si>
  <si>
    <t>M. Dolanské 40/13, Opava</t>
  </si>
  <si>
    <r>
      <t>ZAHEL David</t>
    </r>
    <r>
      <rPr>
        <sz val="11"/>
        <color rgb="FFFF0000"/>
        <rFont val="Calibri"/>
        <family val="2"/>
        <charset val="238"/>
        <scheme val="minor"/>
      </rPr>
      <t xml:space="preserve"> (MIMO) </t>
    </r>
  </si>
  <si>
    <t>J - 2007</t>
  </si>
  <si>
    <t>ALBLOVÁ Bára</t>
  </si>
  <si>
    <t xml:space="preserve">Ostrov u Stříbra 60, 349 01 Stř. </t>
  </si>
  <si>
    <t>magda.alblova@seznam.cz</t>
  </si>
  <si>
    <t>marek.rottenborn@ centrum.cz</t>
  </si>
  <si>
    <t>KEJÍK Jakub</t>
  </si>
  <si>
    <t>j.hlavacek@volny.cz</t>
  </si>
  <si>
    <t>D- 2013</t>
  </si>
  <si>
    <t>D - 2011</t>
  </si>
  <si>
    <t>HLAVÁČEK Adam</t>
  </si>
  <si>
    <t>j.hlavacek@volný.cz</t>
  </si>
  <si>
    <t>PROCINGR Michal</t>
  </si>
  <si>
    <t>Wolkerova 10, Znojmo</t>
  </si>
  <si>
    <t>m.procingr@seznam.cz</t>
  </si>
  <si>
    <t>SLÁMOVÁ Diana</t>
  </si>
  <si>
    <t>Gebauerova 781, Nová Paka</t>
  </si>
  <si>
    <t>js0162@email.cz</t>
  </si>
  <si>
    <t>SLÁMA Jan</t>
  </si>
  <si>
    <t>?</t>
  </si>
  <si>
    <t>D - 2012</t>
  </si>
  <si>
    <t>SIRUČEK Jan</t>
  </si>
  <si>
    <t>Butoves 97, Jičín</t>
  </si>
  <si>
    <t>jan.sirucek.ml@centrum.cz</t>
  </si>
  <si>
    <t>SIRUČKOVÁ Lucie</t>
  </si>
  <si>
    <t>Ž - 2018</t>
  </si>
  <si>
    <t>SIRUČEK Martin</t>
  </si>
  <si>
    <t>ŠULCOVÁ Adéla</t>
  </si>
  <si>
    <t>Luční 1499, Stříbro</t>
  </si>
  <si>
    <t>marcekk@seznam.cz</t>
  </si>
  <si>
    <t>ŽÁKOVÁ Karolína</t>
  </si>
  <si>
    <t>lidka.zakova@seznbam.cz</t>
  </si>
  <si>
    <t>KAZDA Tadeáš</t>
  </si>
  <si>
    <t>KazdaT@seznam.cz</t>
  </si>
  <si>
    <t>BACKOVÁ Anabel</t>
  </si>
  <si>
    <t>Jakub 164, Církvice, o.K.Hora</t>
  </si>
  <si>
    <t>zdarlesu@seznam.cz</t>
  </si>
  <si>
    <t>Ž - 2016</t>
  </si>
  <si>
    <t>Bernardov 91, Kutná Hora</t>
  </si>
  <si>
    <t>FARSKÁ Elena</t>
  </si>
  <si>
    <t xml:space="preserve"> Libštát 339, 51203 Libštát</t>
  </si>
  <si>
    <t>STEKLÝ Martin</t>
  </si>
  <si>
    <t>Stříbrnice 47, 50703 Vrbice</t>
  </si>
  <si>
    <t>monika.jarova@tiscali.cz</t>
  </si>
  <si>
    <t>POZOR JEDNA ZBRAŇ - Brácha v "J"</t>
  </si>
  <si>
    <t>POZOR : Maminka má přání k položkám</t>
  </si>
  <si>
    <t>STEKLÝ Lukáš</t>
  </si>
  <si>
    <t>Pozor mamka má příání k položkám</t>
  </si>
  <si>
    <t>"D"</t>
  </si>
  <si>
    <t xml:space="preserve">                    "</t>
  </si>
  <si>
    <t>ČEPIČKA Pavel</t>
  </si>
  <si>
    <t>Brožíkova 961, Stříbro</t>
  </si>
  <si>
    <t>cepickapavel89@gmail.com</t>
  </si>
  <si>
    <t>KŘELINOVÁ Nela</t>
  </si>
  <si>
    <t>SYŘIŠŤOVÁ Ema</t>
  </si>
  <si>
    <t>Bělá u Pecky 82, 50782 Pecka</t>
  </si>
  <si>
    <t>syriste.martin@gmail.co</t>
  </si>
  <si>
    <t>POLÁKOVÁ Dominika</t>
  </si>
  <si>
    <t xml:space="preserve"> SK Dnešice</t>
  </si>
  <si>
    <t>stenglovamichaela@ centrum</t>
  </si>
  <si>
    <t>2.runda</t>
  </si>
  <si>
    <t>VÍTOVÁ Barbora</t>
  </si>
  <si>
    <t>SK Dnešice</t>
  </si>
  <si>
    <t xml:space="preserve">     -"-</t>
  </si>
  <si>
    <t>RADOVÁ Lada</t>
  </si>
  <si>
    <t>Štenglová</t>
  </si>
  <si>
    <t>ŠULC Matěj</t>
  </si>
  <si>
    <t xml:space="preserve">    -"-</t>
  </si>
  <si>
    <t>LANGMAJER Tomáš</t>
  </si>
  <si>
    <t>KRAMEROVÁ Veronika</t>
  </si>
  <si>
    <t>HONZÁTKOVÁ Michala</t>
  </si>
  <si>
    <t xml:space="preserve"> Ž - 2015</t>
  </si>
  <si>
    <t>Prošovická 190, 29429 Bezno</t>
  </si>
  <si>
    <t>ZdenekH81@seznam.cz</t>
  </si>
  <si>
    <t>SERDEL Mikuláš</t>
  </si>
  <si>
    <t>Do Grundů 56, 747 74</t>
  </si>
  <si>
    <t>radimserdel@seznam.cz</t>
  </si>
  <si>
    <t>Pražská 1150, Vrchlabí</t>
  </si>
  <si>
    <t>sona.kubcova@atlas.cz</t>
  </si>
  <si>
    <t>Do poslední rundy, jede ráno</t>
  </si>
  <si>
    <t>GREGUŠ Josef</t>
  </si>
  <si>
    <t>Chodský Újezd, o. Tachov</t>
  </si>
  <si>
    <t>gregus.franta@seznam.cz</t>
  </si>
  <si>
    <t>CIBULKOVÁ Tereza</t>
  </si>
  <si>
    <t>Velemín 196</t>
  </si>
  <si>
    <t>M.Zaviska@seznam.cz</t>
  </si>
  <si>
    <t>ČLA Trutnov - jedna zbraň s Reiserovou</t>
  </si>
  <si>
    <t>J - 2005</t>
  </si>
  <si>
    <t>REISEROVÁ Tereza</t>
  </si>
  <si>
    <t>Na výsluní77, Králův Dvůr</t>
  </si>
  <si>
    <t>Záviška</t>
  </si>
  <si>
    <t>ČLA Trutnov - jedna zbraň s Cibulkovou</t>
  </si>
  <si>
    <t>VALSKÁ Karolína</t>
  </si>
  <si>
    <t>Pod Habřím 4, Spojil</t>
  </si>
  <si>
    <t>ČLA Trutnov - jedna zbraň se Zálabskou</t>
  </si>
  <si>
    <t>ZÁLABSKÁ Rozálie</t>
  </si>
  <si>
    <t>Dolní Branná 2901</t>
  </si>
  <si>
    <t>ČLA Trutnov - jedna zbraň s Valskou</t>
  </si>
  <si>
    <t>KOUKOLOVÁ Kateřina</t>
  </si>
  <si>
    <t>Chvalkovice 119</t>
  </si>
  <si>
    <t>ČLA Trutnov - jedna zbraň s Konečnou</t>
  </si>
  <si>
    <t>KONEČNÁ Lucie</t>
  </si>
  <si>
    <t>Lejšovka 79, Smiřice</t>
  </si>
  <si>
    <t>ČLA Trutnov - jedna zbraň s Koukolovou</t>
  </si>
  <si>
    <t>KROUTVAROVÁ Tereza</t>
  </si>
  <si>
    <t>Lhota 36, Chuchelna</t>
  </si>
  <si>
    <t>CHALOUPKOVÁ Anežka</t>
  </si>
  <si>
    <t xml:space="preserve">Uhlíře 2, Lázně Bělohrad </t>
  </si>
  <si>
    <t>ČLA Trutnov - vlastní zbraň</t>
  </si>
  <si>
    <t>FIALA Martin</t>
  </si>
  <si>
    <t>Vlčická 345, Trutnov</t>
  </si>
  <si>
    <t>Osek 65, Milevsko</t>
  </si>
  <si>
    <t>beran654@seznam.cz</t>
  </si>
  <si>
    <t>JANOUŠKOVÁ Šárka</t>
  </si>
  <si>
    <t>Skupeč 29, 33036 Pernarec</t>
  </si>
  <si>
    <t>paja205@seznam.cz</t>
  </si>
  <si>
    <t>BERAN Adam</t>
  </si>
  <si>
    <t>ZIGO Kryštof</t>
  </si>
  <si>
    <t>Dukelská 1222/5, Mikulov</t>
  </si>
  <si>
    <t>Mmiroslav.zigo@seznam.cz</t>
  </si>
  <si>
    <t>VESELÝ Dominik</t>
  </si>
  <si>
    <t>Benátky 8, Dolní Kounice</t>
  </si>
  <si>
    <t>mildabs@seznam.cz</t>
  </si>
  <si>
    <t>KAŠPAR Martin</t>
  </si>
  <si>
    <t>Trnové pole21, Trnové pole</t>
  </si>
  <si>
    <t>martin.kaspar@gmail.cz</t>
  </si>
  <si>
    <t>jedna zbraň s Mančíkem</t>
  </si>
  <si>
    <t>MANČÍK Jiří</t>
  </si>
  <si>
    <t>Olbramovice 54,  Olbramovice</t>
  </si>
  <si>
    <t>jirkamancik@gmail.cz</t>
  </si>
  <si>
    <t>jedna zbraň s Kašparem</t>
  </si>
  <si>
    <t>KRAHULA Michael</t>
  </si>
  <si>
    <t>Olbramovice 208, dtto</t>
  </si>
  <si>
    <t>svojí</t>
  </si>
  <si>
    <t>MOUDRÝ Jakub</t>
  </si>
  <si>
    <t>Šumice 99, dtto</t>
  </si>
  <si>
    <t>mmou@seznam.cz</t>
  </si>
  <si>
    <t>HORNICÁROVÁ Eliška</t>
  </si>
  <si>
    <t>Nová Ves 4, Pohořelice</t>
  </si>
  <si>
    <t>eliskahornicarová@gmail.cz</t>
  </si>
  <si>
    <t>svoji</t>
  </si>
  <si>
    <t>ŠTIČKOVÁ Zuzana</t>
  </si>
  <si>
    <t>Stříbro, Na Vinici 1324</t>
  </si>
  <si>
    <t>zuzana.stickova@gmail.cz</t>
  </si>
  <si>
    <t>VANĚK Antonín</t>
  </si>
  <si>
    <t>vanekars@seznam.cz</t>
  </si>
  <si>
    <r>
      <t>TISOT Antonín(</t>
    </r>
    <r>
      <rPr>
        <sz val="11"/>
        <color rgb="FFFF0000"/>
        <rFont val="Calibri"/>
        <family val="2"/>
        <charset val="238"/>
        <scheme val="minor"/>
      </rPr>
      <t>MIMO)</t>
    </r>
  </si>
  <si>
    <t>Ž - 2014</t>
  </si>
  <si>
    <t>POSPÍŠIL František</t>
  </si>
  <si>
    <t>pospíšil.vl@email.cz</t>
  </si>
  <si>
    <t xml:space="preserve"> Mgr. Stenglová M.</t>
  </si>
  <si>
    <t>Želivského 849, Havl. Brod</t>
  </si>
  <si>
    <t xml:space="preserve">J - 2007 </t>
  </si>
  <si>
    <t>HRADECkÁ Nikol</t>
  </si>
  <si>
    <t xml:space="preserve"> SK Vaškent</t>
  </si>
  <si>
    <t>mihulkova.hradecky@sezn.</t>
  </si>
  <si>
    <t>DO POSLEDNÍ  RUNDY, vyjíždí ráno</t>
  </si>
  <si>
    <t>MIMO SOUTĚŽ</t>
  </si>
  <si>
    <r>
      <t>Ž -</t>
    </r>
    <r>
      <rPr>
        <b/>
        <sz val="11"/>
        <color rgb="FFFF0000"/>
        <rFont val="Calibri"/>
        <family val="2"/>
        <charset val="238"/>
        <scheme val="minor"/>
      </rPr>
      <t xml:space="preserve"> 2013</t>
    </r>
  </si>
  <si>
    <t>VM ŽCI</t>
  </si>
  <si>
    <t>VM ŽNĚ</t>
  </si>
  <si>
    <t>K4M DCI</t>
  </si>
  <si>
    <t>K4M DCY</t>
  </si>
  <si>
    <t>K4M JŘI</t>
  </si>
  <si>
    <t>K4M JKY</t>
  </si>
  <si>
    <t xml:space="preserve">Výsledková listina </t>
  </si>
  <si>
    <t>Pohár předsedy OMS Tachov</t>
  </si>
  <si>
    <t xml:space="preserve">  ST.Č.</t>
  </si>
  <si>
    <t>KATEGORIE</t>
  </si>
  <si>
    <t>NAR.</t>
  </si>
  <si>
    <t>ORGANIZACE</t>
  </si>
  <si>
    <t>Liška</t>
  </si>
  <si>
    <t>Srnec</t>
  </si>
  <si>
    <t>Kamzík</t>
  </si>
  <si>
    <t>Kňour</t>
  </si>
  <si>
    <t>ZÁKL.N</t>
  </si>
  <si>
    <t>Rozstřel</t>
  </si>
  <si>
    <t>CELKEM</t>
  </si>
  <si>
    <t>POŘADÍ</t>
  </si>
  <si>
    <t>1.6.2024 OMS Tachov - střelnice Lom u Tachov</t>
  </si>
  <si>
    <t>II. kolo - TENOLIX cup 2024</t>
  </si>
  <si>
    <t>II.koloTENOLIX CUP žáci</t>
  </si>
  <si>
    <t>SSPK Stříbro</t>
  </si>
  <si>
    <t>KŮŽELOVÁ Stela</t>
  </si>
  <si>
    <t>AVZO Neplachovice</t>
  </si>
  <si>
    <t>SK OMS Jičín</t>
  </si>
  <si>
    <t xml:space="preserve">  PŘÍJMENÍ a JMÉNO</t>
  </si>
  <si>
    <t>II.koloTENOLIX CUP žákyně</t>
  </si>
  <si>
    <t>II.koloTENOLIX CUP dorostenci</t>
  </si>
  <si>
    <t>Pohár starosty Stříbra</t>
  </si>
  <si>
    <t>II.koloTENOLIX CUP dorostenky</t>
  </si>
  <si>
    <t>II.koloTENOLIX CUP junioři</t>
  </si>
  <si>
    <t>Pohár starostyTachova</t>
  </si>
  <si>
    <t>Pohár starosty Tachova</t>
  </si>
  <si>
    <t>II.koloTENOLIX CUP juniorky</t>
  </si>
  <si>
    <t xml:space="preserve"> </t>
  </si>
  <si>
    <t>D - 2013</t>
  </si>
  <si>
    <t>Ž - 2017</t>
  </si>
  <si>
    <t>KEJÍK Jakub Zdeněk</t>
  </si>
  <si>
    <t>MIČKA Matyáš</t>
  </si>
  <si>
    <r>
      <t>TISOT Antonín</t>
    </r>
    <r>
      <rPr>
        <i/>
        <sz val="11"/>
        <color rgb="FFFF0000"/>
        <rFont val="Calibri"/>
        <family val="2"/>
        <charset val="238"/>
        <scheme val="minor"/>
      </rPr>
      <t xml:space="preserve"> (MIMO)</t>
    </r>
  </si>
  <si>
    <r>
      <rPr>
        <i/>
        <sz val="11"/>
        <color theme="1"/>
        <rFont val="Calibri"/>
        <family val="2"/>
        <charset val="238"/>
        <scheme val="minor"/>
      </rPr>
      <t xml:space="preserve">Ž </t>
    </r>
    <r>
      <rPr>
        <b/>
        <i/>
        <sz val="11"/>
        <color theme="1"/>
        <rFont val="Calibri"/>
        <family val="2"/>
        <charset val="238"/>
        <scheme val="minor"/>
      </rPr>
      <t>-</t>
    </r>
    <r>
      <rPr>
        <b/>
        <i/>
        <sz val="11"/>
        <color rgb="FFFF0000"/>
        <rFont val="Calibri"/>
        <family val="2"/>
        <charset val="238"/>
        <scheme val="minor"/>
      </rPr>
      <t xml:space="preserve"> 2013</t>
    </r>
  </si>
  <si>
    <r>
      <t>ZAHEL David</t>
    </r>
    <r>
      <rPr>
        <i/>
        <sz val="11"/>
        <color rgb="FFFF0000"/>
        <rFont val="Calibri"/>
        <family val="2"/>
        <charset val="238"/>
        <scheme val="minor"/>
      </rPr>
      <t xml:space="preserve"> (MIMO) </t>
    </r>
  </si>
  <si>
    <t xml:space="preserve">Startovní listina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</si>
</sst>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name val="Arial"/>
      <family val="2"/>
      <charset val="238"/>
    </font>
    <font>
      <sz val="12"/>
      <color indexed="8"/>
      <name val="Arial"/>
      <family val="2"/>
      <charset val="238"/>
    </font>
    <font>
      <b/>
      <sz val="16"/>
      <name val="Arial"/>
      <family val="2"/>
      <charset val="238"/>
    </font>
    <font>
      <b/>
      <u/>
      <sz val="16"/>
      <name val="Arial"/>
      <family val="2"/>
      <charset val="238"/>
    </font>
    <font>
      <b/>
      <sz val="16"/>
      <color rgb="FF0070C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2"/>
      <color rgb="FF00B050"/>
      <name val="Arial"/>
      <family val="2"/>
      <charset val="238"/>
    </font>
    <font>
      <b/>
      <i/>
      <sz val="14"/>
      <name val="Arial"/>
      <family val="2"/>
      <charset val="238"/>
    </font>
    <font>
      <b/>
      <sz val="10"/>
      <color rgb="FF00B050"/>
      <name val="Arial"/>
      <family val="2"/>
      <charset val="238"/>
    </font>
    <font>
      <sz val="10"/>
      <color rgb="FF00B050"/>
      <name val="Arial"/>
      <family val="2"/>
      <charset val="238"/>
    </font>
    <font>
      <b/>
      <sz val="2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i/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i/>
      <sz val="12"/>
      <color rgb="FFFF0000"/>
      <name val="Arial"/>
      <family val="2"/>
      <charset val="238"/>
    </font>
    <font>
      <sz val="12"/>
      <color indexed="8"/>
      <name val="Calibri"/>
      <family val="2"/>
      <charset val="238"/>
    </font>
    <font>
      <sz val="12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2"/>
      <color rgb="FF00B050"/>
      <name val="Calibri"/>
      <family val="2"/>
      <charset val="238"/>
    </font>
    <font>
      <b/>
      <i/>
      <sz val="14"/>
      <name val="Calibri"/>
      <family val="2"/>
      <charset val="238"/>
    </font>
    <font>
      <sz val="10"/>
      <color rgb="FF00B050"/>
      <name val="Calibri"/>
      <family val="2"/>
      <charset val="238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0"/>
      <color rgb="FF00B050"/>
      <name val="Calibri"/>
      <family val="2"/>
      <charset val="238"/>
    </font>
    <font>
      <sz val="11"/>
      <color theme="1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2"/>
      <name val="Arial"/>
      <family val="2"/>
      <charset val="238"/>
    </font>
    <font>
      <i/>
      <sz val="12"/>
      <color indexed="8"/>
      <name val="Calibri"/>
      <family val="2"/>
      <charset val="238"/>
    </font>
    <font>
      <i/>
      <sz val="12"/>
      <name val="Calibri"/>
      <family val="2"/>
      <charset val="238"/>
    </font>
    <font>
      <i/>
      <sz val="10"/>
      <color indexed="8"/>
      <name val="Calibri"/>
      <family val="2"/>
      <charset val="238"/>
    </font>
    <font>
      <b/>
      <i/>
      <sz val="12"/>
      <color rgb="FF00B050"/>
      <name val="Calibri"/>
      <family val="2"/>
      <charset val="238"/>
    </font>
    <font>
      <i/>
      <sz val="11"/>
      <color indexed="8"/>
      <name val="Calibri"/>
      <family val="2"/>
      <charset val="238"/>
    </font>
    <font>
      <i/>
      <sz val="10"/>
      <color rgb="FF00B05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9" fillId="0" borderId="0"/>
  </cellStyleXfs>
  <cellXfs count="292">
    <xf numFmtId="0" fontId="0" fillId="0" borderId="0" xfId="0"/>
    <xf numFmtId="0" fontId="0" fillId="0" borderId="1" xfId="0" applyBorder="1"/>
    <xf numFmtId="0" fontId="1" fillId="0" borderId="1" xfId="1" applyBorder="1"/>
    <xf numFmtId="0" fontId="0" fillId="0" borderId="2" xfId="0" applyBorder="1"/>
    <xf numFmtId="0" fontId="0" fillId="0" borderId="3" xfId="0" applyBorder="1"/>
    <xf numFmtId="0" fontId="1" fillId="0" borderId="3" xfId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3" fontId="0" fillId="0" borderId="6" xfId="0" applyNumberForma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7" xfId="1" applyBorder="1"/>
    <xf numFmtId="0" fontId="1" fillId="0" borderId="0" xfId="1" applyBorder="1"/>
    <xf numFmtId="0" fontId="0" fillId="0" borderId="12" xfId="0" applyBorder="1"/>
    <xf numFmtId="0" fontId="0" fillId="0" borderId="13" xfId="0" applyBorder="1"/>
    <xf numFmtId="0" fontId="1" fillId="0" borderId="13" xfId="1" applyBorder="1"/>
    <xf numFmtId="0" fontId="0" fillId="0" borderId="14" xfId="0" applyBorder="1"/>
    <xf numFmtId="0" fontId="3" fillId="0" borderId="1" xfId="0" applyFont="1" applyBorder="1"/>
    <xf numFmtId="0" fontId="4" fillId="0" borderId="1" xfId="0" applyFont="1" applyBorder="1"/>
    <xf numFmtId="0" fontId="3" fillId="0" borderId="0" xfId="0" applyFont="1"/>
    <xf numFmtId="0" fontId="3" fillId="0" borderId="9" xfId="0" applyFon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17" xfId="1" applyBorder="1"/>
    <xf numFmtId="0" fontId="0" fillId="0" borderId="19" xfId="0" applyBorder="1"/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14" fontId="10" fillId="0" borderId="0" xfId="0" applyNumberFormat="1" applyFont="1" applyAlignment="1">
      <alignment vertical="center"/>
    </xf>
    <xf numFmtId="14" fontId="10" fillId="0" borderId="0" xfId="0" applyNumberFormat="1" applyFont="1"/>
    <xf numFmtId="0" fontId="11" fillId="2" borderId="23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11" fillId="2" borderId="3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17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/>
    </xf>
    <xf numFmtId="0" fontId="11" fillId="2" borderId="25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vertical="top"/>
    </xf>
    <xf numFmtId="0" fontId="5" fillId="0" borderId="22" xfId="0" applyFont="1" applyBorder="1" applyAlignment="1">
      <alignment horizontal="center" vertical="center"/>
    </xf>
    <xf numFmtId="49" fontId="13" fillId="0" borderId="32" xfId="0" applyNumberFormat="1" applyFont="1" applyBorder="1" applyAlignment="1">
      <alignment horizontal="center" vertical="center"/>
    </xf>
    <xf numFmtId="49" fontId="13" fillId="0" borderId="33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0" fillId="0" borderId="40" xfId="0" applyBorder="1"/>
    <xf numFmtId="0" fontId="0" fillId="0" borderId="35" xfId="0" applyBorder="1"/>
    <xf numFmtId="0" fontId="0" fillId="0" borderId="22" xfId="0" applyBorder="1"/>
    <xf numFmtId="0" fontId="4" fillId="0" borderId="22" xfId="0" applyFont="1" applyBorder="1"/>
    <xf numFmtId="0" fontId="3" fillId="0" borderId="22" xfId="0" applyFont="1" applyBorder="1"/>
    <xf numFmtId="0" fontId="0" fillId="0" borderId="37" xfId="0" applyBorder="1"/>
    <xf numFmtId="0" fontId="5" fillId="0" borderId="17" xfId="0" applyFont="1" applyBorder="1" applyAlignment="1">
      <alignment horizontal="center"/>
    </xf>
    <xf numFmtId="0" fontId="0" fillId="0" borderId="20" xfId="0" applyBorder="1"/>
    <xf numFmtId="0" fontId="17" fillId="0" borderId="33" xfId="0" applyFont="1" applyBorder="1" applyAlignment="1">
      <alignment horizontal="center"/>
    </xf>
    <xf numFmtId="0" fontId="0" fillId="0" borderId="33" xfId="0" applyBorder="1"/>
    <xf numFmtId="0" fontId="0" fillId="0" borderId="36" xfId="0" applyBorder="1"/>
    <xf numFmtId="0" fontId="15" fillId="0" borderId="38" xfId="0" applyFont="1" applyBorder="1" applyAlignment="1">
      <alignment horizontal="center"/>
    </xf>
    <xf numFmtId="0" fontId="15" fillId="0" borderId="41" xfId="0" applyFont="1" applyBorder="1" applyAlignment="1">
      <alignment horizontal="center"/>
    </xf>
    <xf numFmtId="0" fontId="15" fillId="3" borderId="41" xfId="0" applyFont="1" applyFill="1" applyBorder="1" applyAlignment="1">
      <alignment horizontal="center"/>
    </xf>
    <xf numFmtId="0" fontId="0" fillId="0" borderId="41" xfId="0" applyBorder="1"/>
    <xf numFmtId="0" fontId="0" fillId="0" borderId="39" xfId="0" applyBorder="1"/>
    <xf numFmtId="0" fontId="14" fillId="0" borderId="20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49" fontId="16" fillId="0" borderId="22" xfId="0" applyNumberFormat="1" applyFont="1" applyBorder="1" applyAlignment="1">
      <alignment horizontal="center"/>
    </xf>
    <xf numFmtId="0" fontId="0" fillId="0" borderId="32" xfId="0" applyBorder="1"/>
    <xf numFmtId="0" fontId="0" fillId="0" borderId="38" xfId="0" applyBorder="1"/>
    <xf numFmtId="0" fontId="0" fillId="0" borderId="43" xfId="0" applyBorder="1"/>
    <xf numFmtId="0" fontId="15" fillId="3" borderId="38" xfId="0" applyFont="1" applyFill="1" applyBorder="1" applyAlignment="1">
      <alignment horizontal="center"/>
    </xf>
    <xf numFmtId="0" fontId="0" fillId="0" borderId="21" xfId="0" applyBorder="1"/>
    <xf numFmtId="0" fontId="0" fillId="0" borderId="47" xfId="0" applyBorder="1"/>
    <xf numFmtId="0" fontId="0" fillId="0" borderId="49" xfId="0" applyBorder="1"/>
    <xf numFmtId="0" fontId="0" fillId="0" borderId="50" xfId="0" applyBorder="1"/>
    <xf numFmtId="0" fontId="21" fillId="0" borderId="12" xfId="0" applyFont="1" applyBorder="1"/>
    <xf numFmtId="0" fontId="22" fillId="0" borderId="12" xfId="0" applyFont="1" applyBorder="1"/>
    <xf numFmtId="0" fontId="23" fillId="0" borderId="13" xfId="0" applyFont="1" applyBorder="1" applyAlignment="1">
      <alignment horizontal="center"/>
    </xf>
    <xf numFmtId="0" fontId="22" fillId="0" borderId="35" xfId="0" applyFont="1" applyBorder="1"/>
    <xf numFmtId="0" fontId="22" fillId="0" borderId="37" xfId="0" applyFont="1" applyBorder="1"/>
    <xf numFmtId="0" fontId="12" fillId="2" borderId="26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0" fillId="0" borderId="51" xfId="0" applyBorder="1"/>
    <xf numFmtId="0" fontId="5" fillId="0" borderId="52" xfId="0" applyFont="1" applyBorder="1" applyAlignment="1">
      <alignment horizontal="center"/>
    </xf>
    <xf numFmtId="0" fontId="0" fillId="0" borderId="53" xfId="0" applyBorder="1"/>
    <xf numFmtId="0" fontId="0" fillId="0" borderId="52" xfId="0" applyBorder="1"/>
    <xf numFmtId="0" fontId="0" fillId="0" borderId="54" xfId="0" applyBorder="1"/>
    <xf numFmtId="0" fontId="0" fillId="0" borderId="34" xfId="0" applyBorder="1"/>
    <xf numFmtId="0" fontId="17" fillId="0" borderId="36" xfId="0" applyFont="1" applyBorder="1" applyAlignment="1">
      <alignment horizontal="center"/>
    </xf>
    <xf numFmtId="0" fontId="14" fillId="0" borderId="37" xfId="0" applyFont="1" applyBorder="1" applyAlignment="1">
      <alignment horizontal="center"/>
    </xf>
    <xf numFmtId="0" fontId="15" fillId="3" borderId="39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37" xfId="0" applyBorder="1" applyAlignment="1">
      <alignment horizontal="center"/>
    </xf>
    <xf numFmtId="0" fontId="22" fillId="0" borderId="37" xfId="0" applyFont="1" applyBorder="1" applyAlignment="1">
      <alignment horizontal="center"/>
    </xf>
    <xf numFmtId="0" fontId="0" fillId="0" borderId="49" xfId="0" applyBorder="1" applyAlignment="1">
      <alignment horizontal="center"/>
    </xf>
    <xf numFmtId="0" fontId="22" fillId="0" borderId="5" xfId="0" applyFont="1" applyBorder="1"/>
    <xf numFmtId="0" fontId="22" fillId="0" borderId="1" xfId="0" applyFont="1" applyBorder="1"/>
    <xf numFmtId="0" fontId="23" fillId="0" borderId="2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2" fillId="0" borderId="40" xfId="0" applyFont="1" applyBorder="1"/>
    <xf numFmtId="0" fontId="22" fillId="0" borderId="22" xfId="0" applyFont="1" applyBorder="1"/>
    <xf numFmtId="0" fontId="5" fillId="0" borderId="7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49" fontId="13" fillId="0" borderId="48" xfId="0" applyNumberFormat="1" applyFont="1" applyBorder="1" applyAlignment="1">
      <alignment horizontal="center" vertical="center"/>
    </xf>
    <xf numFmtId="49" fontId="16" fillId="0" borderId="43" xfId="0" applyNumberFormat="1" applyFont="1" applyBorder="1" applyAlignment="1">
      <alignment horizontal="center"/>
    </xf>
    <xf numFmtId="0" fontId="15" fillId="0" borderId="44" xfId="0" applyFont="1" applyBorder="1" applyAlignment="1">
      <alignment horizontal="center"/>
    </xf>
    <xf numFmtId="0" fontId="3" fillId="0" borderId="20" xfId="0" applyFont="1" applyBorder="1"/>
    <xf numFmtId="0" fontId="17" fillId="0" borderId="3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55" xfId="0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49" fontId="13" fillId="0" borderId="56" xfId="0" applyNumberFormat="1" applyFont="1" applyBorder="1" applyAlignment="1">
      <alignment horizontal="center" vertical="center"/>
    </xf>
    <xf numFmtId="0" fontId="14" fillId="0" borderId="21" xfId="0" applyFont="1" applyBorder="1" applyAlignment="1">
      <alignment horizontal="center"/>
    </xf>
    <xf numFmtId="0" fontId="15" fillId="0" borderId="42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4" fillId="0" borderId="43" xfId="0" applyFont="1" applyBorder="1"/>
    <xf numFmtId="0" fontId="17" fillId="0" borderId="48" xfId="0" applyFont="1" applyBorder="1" applyAlignment="1">
      <alignment horizontal="center"/>
    </xf>
    <xf numFmtId="0" fontId="14" fillId="0" borderId="43" xfId="0" applyFont="1" applyBorder="1" applyAlignment="1">
      <alignment horizontal="center"/>
    </xf>
    <xf numFmtId="0" fontId="15" fillId="3" borderId="44" xfId="0" applyFont="1" applyFill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0" fillId="0" borderId="57" xfId="0" applyBorder="1"/>
    <xf numFmtId="0" fontId="5" fillId="0" borderId="9" xfId="0" applyFont="1" applyBorder="1" applyAlignment="1">
      <alignment horizontal="center"/>
    </xf>
    <xf numFmtId="0" fontId="3" fillId="0" borderId="45" xfId="0" applyFont="1" applyBorder="1"/>
    <xf numFmtId="0" fontId="6" fillId="0" borderId="5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4" fillId="0" borderId="45" xfId="0" applyFont="1" applyBorder="1" applyAlignment="1">
      <alignment horizontal="center"/>
    </xf>
    <xf numFmtId="0" fontId="15" fillId="3" borderId="46" xfId="0" applyFont="1" applyFill="1" applyBorder="1" applyAlignment="1">
      <alignment horizontal="center"/>
    </xf>
    <xf numFmtId="0" fontId="5" fillId="0" borderId="59" xfId="0" applyFont="1" applyBorder="1" applyAlignment="1">
      <alignment horizontal="center"/>
    </xf>
    <xf numFmtId="0" fontId="0" fillId="0" borderId="60" xfId="0" applyBorder="1"/>
    <xf numFmtId="0" fontId="0" fillId="0" borderId="31" xfId="0" applyBorder="1" applyAlignment="1">
      <alignment horizontal="center"/>
    </xf>
    <xf numFmtId="0" fontId="0" fillId="0" borderId="21" xfId="0" applyBorder="1" applyAlignment="1">
      <alignment horizontal="center"/>
    </xf>
    <xf numFmtId="0" fontId="22" fillId="0" borderId="6" xfId="0" applyFont="1" applyBorder="1"/>
    <xf numFmtId="0" fontId="22" fillId="0" borderId="33" xfId="0" applyFont="1" applyBorder="1"/>
    <xf numFmtId="0" fontId="22" fillId="0" borderId="41" xfId="0" applyFont="1" applyBorder="1"/>
    <xf numFmtId="0" fontId="22" fillId="0" borderId="22" xfId="0" applyFont="1" applyBorder="1" applyAlignment="1">
      <alignment horizontal="center"/>
    </xf>
    <xf numFmtId="0" fontId="22" fillId="0" borderId="13" xfId="0" applyFont="1" applyBorder="1"/>
    <xf numFmtId="0" fontId="22" fillId="0" borderId="14" xfId="0" applyFont="1" applyBorder="1"/>
    <xf numFmtId="0" fontId="22" fillId="0" borderId="36" xfId="0" applyFont="1" applyBorder="1"/>
    <xf numFmtId="0" fontId="22" fillId="0" borderId="39" xfId="0" applyFont="1" applyBorder="1"/>
    <xf numFmtId="0" fontId="23" fillId="0" borderId="17" xfId="0" applyFont="1" applyBorder="1" applyAlignment="1">
      <alignment horizontal="center"/>
    </xf>
    <xf numFmtId="0" fontId="22" fillId="0" borderId="16" xfId="0" applyFont="1" applyBorder="1"/>
    <xf numFmtId="0" fontId="6" fillId="0" borderId="52" xfId="0" applyFont="1" applyBorder="1" applyAlignment="1">
      <alignment horizontal="center"/>
    </xf>
    <xf numFmtId="0" fontId="11" fillId="2" borderId="6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8" xfId="0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22" fillId="0" borderId="33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2" fillId="0" borderId="36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2" fillId="0" borderId="32" xfId="0" applyFont="1" applyBorder="1" applyAlignment="1">
      <alignment horizontal="center"/>
    </xf>
    <xf numFmtId="0" fontId="24" fillId="0" borderId="23" xfId="0" applyFont="1" applyBorder="1" applyAlignment="1">
      <alignment horizontal="center" vertical="center"/>
    </xf>
    <xf numFmtId="0" fontId="24" fillId="0" borderId="59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49" fontId="26" fillId="0" borderId="30" xfId="0" applyNumberFormat="1" applyFont="1" applyBorder="1" applyAlignment="1">
      <alignment horizontal="center" vertical="center"/>
    </xf>
    <xf numFmtId="0" fontId="27" fillId="0" borderId="31" xfId="0" applyFont="1" applyBorder="1" applyAlignment="1">
      <alignment horizontal="center"/>
    </xf>
    <xf numFmtId="0" fontId="28" fillId="0" borderId="26" xfId="0" applyFont="1" applyBorder="1" applyAlignment="1">
      <alignment horizontal="center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9" fillId="0" borderId="56" xfId="0" applyFont="1" applyBorder="1" applyAlignment="1">
      <alignment horizontal="center"/>
    </xf>
    <xf numFmtId="0" fontId="27" fillId="0" borderId="21" xfId="0" applyFont="1" applyBorder="1" applyAlignment="1">
      <alignment horizontal="center"/>
    </xf>
    <xf numFmtId="0" fontId="28" fillId="3" borderId="42" xfId="0" applyFont="1" applyFill="1" applyBorder="1" applyAlignment="1">
      <alignment horizontal="center"/>
    </xf>
    <xf numFmtId="0" fontId="25" fillId="0" borderId="12" xfId="0" applyFont="1" applyBorder="1" applyAlignment="1">
      <alignment horizontal="center"/>
    </xf>
    <xf numFmtId="0" fontId="24" fillId="0" borderId="13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/>
    </xf>
    <xf numFmtId="0" fontId="24" fillId="0" borderId="14" xfId="0" applyFont="1" applyBorder="1" applyAlignment="1">
      <alignment horizontal="center" vertical="center"/>
    </xf>
    <xf numFmtId="0" fontId="25" fillId="0" borderId="37" xfId="0" applyFont="1" applyBorder="1" applyAlignment="1">
      <alignment horizontal="center" vertical="center"/>
    </xf>
    <xf numFmtId="0" fontId="29" fillId="0" borderId="36" xfId="0" applyFont="1" applyBorder="1" applyAlignment="1">
      <alignment horizontal="center"/>
    </xf>
    <xf numFmtId="0" fontId="27" fillId="0" borderId="37" xfId="0" applyFont="1" applyBorder="1" applyAlignment="1">
      <alignment horizontal="center"/>
    </xf>
    <xf numFmtId="0" fontId="28" fillId="3" borderId="39" xfId="0" applyFont="1" applyFill="1" applyBorder="1" applyAlignment="1">
      <alignment horizontal="center"/>
    </xf>
    <xf numFmtId="0" fontId="29" fillId="0" borderId="30" xfId="0" applyFont="1" applyBorder="1" applyAlignment="1">
      <alignment horizontal="center"/>
    </xf>
    <xf numFmtId="0" fontId="28" fillId="3" borderId="26" xfId="0" applyFont="1" applyFill="1" applyBorder="1" applyAlignment="1">
      <alignment horizontal="center"/>
    </xf>
    <xf numFmtId="0" fontId="24" fillId="0" borderId="1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9" fillId="0" borderId="33" xfId="0" applyFont="1" applyBorder="1" applyAlignment="1">
      <alignment horizontal="center"/>
    </xf>
    <xf numFmtId="0" fontId="27" fillId="0" borderId="22" xfId="0" applyFont="1" applyBorder="1" applyAlignment="1">
      <alignment horizontal="center"/>
    </xf>
    <xf numFmtId="0" fontId="28" fillId="3" borderId="41" xfId="0" applyFont="1" applyFill="1" applyBorder="1" applyAlignment="1">
      <alignment horizontal="center"/>
    </xf>
    <xf numFmtId="0" fontId="24" fillId="0" borderId="17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49" fontId="26" fillId="0" borderId="32" xfId="0" applyNumberFormat="1" applyFont="1" applyBorder="1" applyAlignment="1">
      <alignment horizontal="center" vertical="center"/>
    </xf>
    <xf numFmtId="0" fontId="27" fillId="0" borderId="20" xfId="0" applyFont="1" applyBorder="1" applyAlignment="1">
      <alignment horizontal="center"/>
    </xf>
    <xf numFmtId="0" fontId="28" fillId="0" borderId="38" xfId="0" applyFont="1" applyBorder="1" applyAlignment="1">
      <alignment horizontal="center"/>
    </xf>
    <xf numFmtId="0" fontId="31" fillId="0" borderId="5" xfId="0" applyFont="1" applyBorder="1" applyAlignment="1">
      <alignment horizontal="center" vertical="center"/>
    </xf>
    <xf numFmtId="49" fontId="26" fillId="0" borderId="33" xfId="0" applyNumberFormat="1" applyFont="1" applyBorder="1" applyAlignment="1">
      <alignment horizontal="center" vertical="center"/>
    </xf>
    <xf numFmtId="0" fontId="28" fillId="0" borderId="41" xfId="0" applyFont="1" applyBorder="1" applyAlignment="1">
      <alignment horizontal="center"/>
    </xf>
    <xf numFmtId="0" fontId="31" fillId="0" borderId="12" xfId="0" applyFont="1" applyBorder="1" applyAlignment="1">
      <alignment horizontal="center" vertical="center"/>
    </xf>
    <xf numFmtId="49" fontId="26" fillId="0" borderId="36" xfId="0" applyNumberFormat="1" applyFont="1" applyBorder="1" applyAlignment="1">
      <alignment horizontal="center" vertical="center"/>
    </xf>
    <xf numFmtId="49" fontId="32" fillId="0" borderId="37" xfId="0" applyNumberFormat="1" applyFont="1" applyBorder="1" applyAlignment="1">
      <alignment horizontal="center"/>
    </xf>
    <xf numFmtId="0" fontId="28" fillId="0" borderId="39" xfId="0" applyFont="1" applyBorder="1" applyAlignment="1">
      <alignment horizontal="center"/>
    </xf>
    <xf numFmtId="0" fontId="24" fillId="0" borderId="5" xfId="0" applyFont="1" applyBorder="1" applyAlignment="1">
      <alignment horizontal="center" vertical="center"/>
    </xf>
    <xf numFmtId="0" fontId="33" fillId="0" borderId="49" xfId="0" applyFont="1" applyBorder="1"/>
    <xf numFmtId="0" fontId="33" fillId="0" borderId="34" xfId="0" applyFont="1" applyBorder="1"/>
    <xf numFmtId="0" fontId="25" fillId="0" borderId="62" xfId="0" applyFont="1" applyBorder="1" applyAlignment="1">
      <alignment horizontal="center" vertical="center"/>
    </xf>
    <xf numFmtId="49" fontId="27" fillId="0" borderId="31" xfId="0" applyNumberFormat="1" applyFont="1" applyBorder="1" applyAlignment="1">
      <alignment horizontal="center"/>
    </xf>
    <xf numFmtId="0" fontId="30" fillId="0" borderId="13" xfId="0" applyFont="1" applyBorder="1" applyAlignment="1">
      <alignment horizontal="center"/>
    </xf>
    <xf numFmtId="0" fontId="24" fillId="0" borderId="15" xfId="0" applyFont="1" applyBorder="1" applyAlignment="1">
      <alignment horizontal="center" vertical="center"/>
    </xf>
    <xf numFmtId="0" fontId="24" fillId="0" borderId="52" xfId="0" applyFont="1" applyBorder="1" applyAlignment="1">
      <alignment horizontal="center" vertical="center"/>
    </xf>
    <xf numFmtId="0" fontId="24" fillId="0" borderId="54" xfId="0" applyFont="1" applyBorder="1" applyAlignment="1">
      <alignment horizontal="center" vertical="center"/>
    </xf>
    <xf numFmtId="0" fontId="33" fillId="0" borderId="17" xfId="0" applyFont="1" applyBorder="1" applyAlignment="1">
      <alignment horizontal="center"/>
    </xf>
    <xf numFmtId="0" fontId="33" fillId="0" borderId="19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1" xfId="0" applyBorder="1" applyAlignment="1">
      <alignment horizontal="center"/>
    </xf>
    <xf numFmtId="0" fontId="25" fillId="0" borderId="49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/>
    </xf>
    <xf numFmtId="0" fontId="35" fillId="0" borderId="1" xfId="0" applyFont="1" applyBorder="1" applyAlignment="1">
      <alignment horizontal="center"/>
    </xf>
    <xf numFmtId="0" fontId="34" fillId="0" borderId="40" xfId="0" applyFont="1" applyBorder="1"/>
    <xf numFmtId="0" fontId="21" fillId="0" borderId="22" xfId="0" applyFont="1" applyBorder="1" applyAlignment="1">
      <alignment horizontal="center"/>
    </xf>
    <xf numFmtId="0" fontId="36" fillId="0" borderId="5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6" fillId="0" borderId="6" xfId="0" applyFont="1" applyBorder="1" applyAlignment="1">
      <alignment horizontal="center" vertical="center"/>
    </xf>
    <xf numFmtId="0" fontId="37" fillId="0" borderId="20" xfId="0" applyFont="1" applyBorder="1" applyAlignment="1">
      <alignment horizontal="center" vertical="center"/>
    </xf>
    <xf numFmtId="49" fontId="38" fillId="0" borderId="33" xfId="0" applyNumberFormat="1" applyFont="1" applyBorder="1" applyAlignment="1">
      <alignment horizontal="center" vertical="center"/>
    </xf>
    <xf numFmtId="0" fontId="39" fillId="0" borderId="22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40" fillId="0" borderId="5" xfId="0" applyFont="1" applyBorder="1" applyAlignment="1">
      <alignment horizontal="center" vertical="center"/>
    </xf>
    <xf numFmtId="0" fontId="41" fillId="0" borderId="33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42" fillId="0" borderId="38" xfId="0" applyFont="1" applyBorder="1" applyAlignment="1">
      <alignment horizontal="center"/>
    </xf>
    <xf numFmtId="0" fontId="42" fillId="0" borderId="41" xfId="0" applyFont="1" applyBorder="1" applyAlignment="1">
      <alignment horizontal="center"/>
    </xf>
    <xf numFmtId="0" fontId="42" fillId="0" borderId="39" xfId="0" applyFont="1" applyBorder="1" applyAlignment="1">
      <alignment horizontal="center"/>
    </xf>
    <xf numFmtId="0" fontId="43" fillId="0" borderId="41" xfId="0" applyFont="1" applyBorder="1" applyAlignment="1">
      <alignment horizontal="center"/>
    </xf>
    <xf numFmtId="0" fontId="44" fillId="0" borderId="41" xfId="0" applyFont="1" applyBorder="1" applyAlignment="1">
      <alignment horizontal="center"/>
    </xf>
    <xf numFmtId="0" fontId="44" fillId="0" borderId="39" xfId="0" applyFont="1" applyBorder="1" applyAlignment="1">
      <alignment horizontal="center"/>
    </xf>
    <xf numFmtId="0" fontId="44" fillId="0" borderId="38" xfId="0" applyFont="1" applyBorder="1" applyAlignment="1">
      <alignment horizontal="center"/>
    </xf>
    <xf numFmtId="0" fontId="45" fillId="0" borderId="38" xfId="0" applyFont="1" applyBorder="1" applyAlignment="1">
      <alignment horizontal="center"/>
    </xf>
    <xf numFmtId="0" fontId="45" fillId="0" borderId="41" xfId="0" applyFont="1" applyBorder="1" applyAlignment="1">
      <alignment horizontal="center"/>
    </xf>
    <xf numFmtId="0" fontId="45" fillId="0" borderId="39" xfId="0" applyFont="1" applyBorder="1" applyAlignment="1">
      <alignment horizontal="center"/>
    </xf>
    <xf numFmtId="0" fontId="45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34" xfId="0" applyBorder="1" applyAlignment="1">
      <alignment horizontal="left" vertical="top"/>
    </xf>
  </cellXfs>
  <cellStyles count="3">
    <cellStyle name="Hypertextový odkaz" xfId="1" builtinId="8"/>
    <cellStyle name="Normální" xfId="0" builtinId="0"/>
    <cellStyle name="Normální 2" xfId="2" xr:uid="{00000000-0005-0000-0000-000002000000}"/>
  </cellStyles>
  <dxfs count="15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57150</xdr:rowOff>
    </xdr:from>
    <xdr:to>
      <xdr:col>7</xdr:col>
      <xdr:colOff>400050</xdr:colOff>
      <xdr:row>4</xdr:row>
      <xdr:rowOff>9525</xdr:rowOff>
    </xdr:to>
    <xdr:pic>
      <xdr:nvPicPr>
        <xdr:cNvPr id="4" name="Obrázek 2" descr="CMMJ logo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57150"/>
          <a:ext cx="86677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57150</xdr:rowOff>
    </xdr:from>
    <xdr:to>
      <xdr:col>7</xdr:col>
      <xdr:colOff>400050</xdr:colOff>
      <xdr:row>4</xdr:row>
      <xdr:rowOff>9525</xdr:rowOff>
    </xdr:to>
    <xdr:pic>
      <xdr:nvPicPr>
        <xdr:cNvPr id="2" name="Obrázek 2" descr="CMMJ logo1">
          <a:extLst>
            <a:ext uri="{FF2B5EF4-FFF2-40B4-BE49-F238E27FC236}">
              <a16:creationId xmlns:a16="http://schemas.microsoft.com/office/drawing/2014/main" id="{A30D47D1-0482-4C6A-A0A8-FBDD421D5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57150"/>
          <a:ext cx="86677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57150</xdr:rowOff>
    </xdr:from>
    <xdr:to>
      <xdr:col>7</xdr:col>
      <xdr:colOff>400050</xdr:colOff>
      <xdr:row>4</xdr:row>
      <xdr:rowOff>9525</xdr:rowOff>
    </xdr:to>
    <xdr:pic>
      <xdr:nvPicPr>
        <xdr:cNvPr id="2" name="Obrázek 2" descr="CMMJ logo1">
          <a:extLst>
            <a:ext uri="{FF2B5EF4-FFF2-40B4-BE49-F238E27FC236}">
              <a16:creationId xmlns:a16="http://schemas.microsoft.com/office/drawing/2014/main" id="{0D9BC86A-E637-4087-9D8A-524A58507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57150"/>
          <a:ext cx="86677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57150</xdr:rowOff>
    </xdr:from>
    <xdr:to>
      <xdr:col>7</xdr:col>
      <xdr:colOff>400050</xdr:colOff>
      <xdr:row>4</xdr:row>
      <xdr:rowOff>9525</xdr:rowOff>
    </xdr:to>
    <xdr:pic>
      <xdr:nvPicPr>
        <xdr:cNvPr id="2" name="Obrázek 2" descr="CMMJ logo1">
          <a:extLst>
            <a:ext uri="{FF2B5EF4-FFF2-40B4-BE49-F238E27FC236}">
              <a16:creationId xmlns:a16="http://schemas.microsoft.com/office/drawing/2014/main" id="{5C2C74B5-4975-4F7A-90EE-D65DBC714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57150"/>
          <a:ext cx="86677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57150</xdr:rowOff>
    </xdr:from>
    <xdr:to>
      <xdr:col>7</xdr:col>
      <xdr:colOff>400050</xdr:colOff>
      <xdr:row>4</xdr:row>
      <xdr:rowOff>9525</xdr:rowOff>
    </xdr:to>
    <xdr:pic>
      <xdr:nvPicPr>
        <xdr:cNvPr id="2" name="Obrázek 2" descr="CMMJ logo1">
          <a:extLst>
            <a:ext uri="{FF2B5EF4-FFF2-40B4-BE49-F238E27FC236}">
              <a16:creationId xmlns:a16="http://schemas.microsoft.com/office/drawing/2014/main" id="{F39FDCAA-1048-4188-B5DB-3F79276CF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57150"/>
          <a:ext cx="86677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57150</xdr:rowOff>
    </xdr:from>
    <xdr:to>
      <xdr:col>7</xdr:col>
      <xdr:colOff>400050</xdr:colOff>
      <xdr:row>4</xdr:row>
      <xdr:rowOff>9525</xdr:rowOff>
    </xdr:to>
    <xdr:pic>
      <xdr:nvPicPr>
        <xdr:cNvPr id="2" name="Obrázek 2" descr="CMMJ logo1">
          <a:extLst>
            <a:ext uri="{FF2B5EF4-FFF2-40B4-BE49-F238E27FC236}">
              <a16:creationId xmlns:a16="http://schemas.microsoft.com/office/drawing/2014/main" id="{A19D02EC-C923-48E7-8F9C-0A7EB3A80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57150"/>
          <a:ext cx="86677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57150</xdr:rowOff>
    </xdr:from>
    <xdr:to>
      <xdr:col>7</xdr:col>
      <xdr:colOff>400050</xdr:colOff>
      <xdr:row>4</xdr:row>
      <xdr:rowOff>9525</xdr:rowOff>
    </xdr:to>
    <xdr:pic>
      <xdr:nvPicPr>
        <xdr:cNvPr id="2" name="Obrázek 2" descr="CMMJ logo1">
          <a:extLst>
            <a:ext uri="{FF2B5EF4-FFF2-40B4-BE49-F238E27FC236}">
              <a16:creationId xmlns:a16="http://schemas.microsoft.com/office/drawing/2014/main" id="{D9963261-EA4A-4E4D-B7E2-ED241A988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57150"/>
          <a:ext cx="86677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57150</xdr:rowOff>
    </xdr:from>
    <xdr:to>
      <xdr:col>7</xdr:col>
      <xdr:colOff>400050</xdr:colOff>
      <xdr:row>4</xdr:row>
      <xdr:rowOff>9525</xdr:rowOff>
    </xdr:to>
    <xdr:pic>
      <xdr:nvPicPr>
        <xdr:cNvPr id="2" name="Obrázek 2" descr="CMMJ logo1">
          <a:extLst>
            <a:ext uri="{FF2B5EF4-FFF2-40B4-BE49-F238E27FC236}">
              <a16:creationId xmlns:a16="http://schemas.microsoft.com/office/drawing/2014/main" id="{42EC7B9E-2F7A-4FFA-A56E-2FDBFF27F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57150"/>
          <a:ext cx="86677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57150</xdr:rowOff>
    </xdr:from>
    <xdr:to>
      <xdr:col>7</xdr:col>
      <xdr:colOff>400050</xdr:colOff>
      <xdr:row>4</xdr:row>
      <xdr:rowOff>9525</xdr:rowOff>
    </xdr:to>
    <xdr:pic>
      <xdr:nvPicPr>
        <xdr:cNvPr id="2" name="Obrázek 2" descr="CMMJ logo1">
          <a:extLst>
            <a:ext uri="{FF2B5EF4-FFF2-40B4-BE49-F238E27FC236}">
              <a16:creationId xmlns:a16="http://schemas.microsoft.com/office/drawing/2014/main" id="{1EBBE119-CE5A-4571-AEB1-B930E730F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57150"/>
          <a:ext cx="86677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57150</xdr:rowOff>
    </xdr:from>
    <xdr:to>
      <xdr:col>7</xdr:col>
      <xdr:colOff>400050</xdr:colOff>
      <xdr:row>4</xdr:row>
      <xdr:rowOff>9525</xdr:rowOff>
    </xdr:to>
    <xdr:pic>
      <xdr:nvPicPr>
        <xdr:cNvPr id="2" name="Obrázek 2" descr="CMMJ logo1">
          <a:extLst>
            <a:ext uri="{FF2B5EF4-FFF2-40B4-BE49-F238E27FC236}">
              <a16:creationId xmlns:a16="http://schemas.microsoft.com/office/drawing/2014/main" id="{E0D3ED75-32E2-4062-B2EF-33E46F88B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57150"/>
          <a:ext cx="86677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57150</xdr:rowOff>
    </xdr:from>
    <xdr:to>
      <xdr:col>7</xdr:col>
      <xdr:colOff>400050</xdr:colOff>
      <xdr:row>4</xdr:row>
      <xdr:rowOff>9525</xdr:rowOff>
    </xdr:to>
    <xdr:pic>
      <xdr:nvPicPr>
        <xdr:cNvPr id="2" name="Obrázek 2" descr="CMMJ logo1">
          <a:extLst>
            <a:ext uri="{FF2B5EF4-FFF2-40B4-BE49-F238E27FC236}">
              <a16:creationId xmlns:a16="http://schemas.microsoft.com/office/drawing/2014/main" id="{261ACAC0-E698-4FE2-A3F6-E1E80D03B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57150"/>
          <a:ext cx="86677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an.sirucek.ml@centrum.cz" TargetMode="External"/><Relationship Id="rId13" Type="http://schemas.openxmlformats.org/officeDocument/2006/relationships/hyperlink" Target="mailto:vanekars@seznam.cz" TargetMode="External"/><Relationship Id="rId3" Type="http://schemas.openxmlformats.org/officeDocument/2006/relationships/hyperlink" Target="mailto:lorenc@ceska-grafika.cz" TargetMode="External"/><Relationship Id="rId7" Type="http://schemas.openxmlformats.org/officeDocument/2006/relationships/hyperlink" Target="mailto:radek.zahel@seznam.cz" TargetMode="External"/><Relationship Id="rId12" Type="http://schemas.openxmlformats.org/officeDocument/2006/relationships/hyperlink" Target="mailto:Mmiroslav.zigo@seznam.cz" TargetMode="External"/><Relationship Id="rId2" Type="http://schemas.openxmlformats.org/officeDocument/2006/relationships/hyperlink" Target="mailto:petra303@seznam.cz" TargetMode="External"/><Relationship Id="rId1" Type="http://schemas.openxmlformats.org/officeDocument/2006/relationships/hyperlink" Target="mailto:petra303@seznam.cz" TargetMode="External"/><Relationship Id="rId6" Type="http://schemas.openxmlformats.org/officeDocument/2006/relationships/hyperlink" Target="mailto:iva.vodickova@centrum.cz" TargetMode="External"/><Relationship Id="rId11" Type="http://schemas.openxmlformats.org/officeDocument/2006/relationships/hyperlink" Target="mailto:ZdenekH81@seznam.cz" TargetMode="External"/><Relationship Id="rId5" Type="http://schemas.openxmlformats.org/officeDocument/2006/relationships/hyperlink" Target="mailto:masopustov&#225;hana@email.cz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syriste.martin@gmail.co" TargetMode="External"/><Relationship Id="rId4" Type="http://schemas.openxmlformats.org/officeDocument/2006/relationships/hyperlink" Target="mailto:lorenc@ceska-grafika.cz" TargetMode="External"/><Relationship Id="rId9" Type="http://schemas.openxmlformats.org/officeDocument/2006/relationships/hyperlink" Target="mailto:zdarlesu@seznam.cz" TargetMode="External"/><Relationship Id="rId14" Type="http://schemas.openxmlformats.org/officeDocument/2006/relationships/hyperlink" Target="mailto:posp&#237;&#353;il.vl@email.cz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katerina.rysava@seznam.cz" TargetMode="External"/><Relationship Id="rId13" Type="http://schemas.openxmlformats.org/officeDocument/2006/relationships/hyperlink" Target="mailto:jan.sirucek.ml@centrum.cz" TargetMode="External"/><Relationship Id="rId18" Type="http://schemas.openxmlformats.org/officeDocument/2006/relationships/hyperlink" Target="mailto:mildabs@seznam.cz" TargetMode="External"/><Relationship Id="rId3" Type="http://schemas.openxmlformats.org/officeDocument/2006/relationships/hyperlink" Target="mailto:pettra.mickov&#225;@seznam.cz" TargetMode="External"/><Relationship Id="rId7" Type="http://schemas.openxmlformats.org/officeDocument/2006/relationships/hyperlink" Target="mailto:katerina.rysava@seznam.cz" TargetMode="External"/><Relationship Id="rId12" Type="http://schemas.openxmlformats.org/officeDocument/2006/relationships/hyperlink" Target="mailto:js0162@email.cz" TargetMode="External"/><Relationship Id="rId17" Type="http://schemas.openxmlformats.org/officeDocument/2006/relationships/hyperlink" Target="mailto:radimserdel@seznam.cz" TargetMode="External"/><Relationship Id="rId2" Type="http://schemas.openxmlformats.org/officeDocument/2006/relationships/hyperlink" Target="mailto:rudolf.kolb.ml@gmail.cz" TargetMode="External"/><Relationship Id="rId16" Type="http://schemas.openxmlformats.org/officeDocument/2006/relationships/hyperlink" Target="mailto:stenglovamichaela@%20centrum" TargetMode="External"/><Relationship Id="rId1" Type="http://schemas.openxmlformats.org/officeDocument/2006/relationships/hyperlink" Target="mailto:lorenc@ceska-grafika,cz" TargetMode="External"/><Relationship Id="rId6" Type="http://schemas.openxmlformats.org/officeDocument/2006/relationships/hyperlink" Target="mailto:radek.tauchmann@seznam.cz" TargetMode="External"/><Relationship Id="rId11" Type="http://schemas.openxmlformats.org/officeDocument/2006/relationships/hyperlink" Target="mailto:j.hlavacek@voln&#253;.cz" TargetMode="External"/><Relationship Id="rId5" Type="http://schemas.openxmlformats.org/officeDocument/2006/relationships/hyperlink" Target="mailto:libusededova@seznam.cz" TargetMode="External"/><Relationship Id="rId15" Type="http://schemas.openxmlformats.org/officeDocument/2006/relationships/hyperlink" Target="mailto:monika.jarova@tiscali.cz" TargetMode="External"/><Relationship Id="rId10" Type="http://schemas.openxmlformats.org/officeDocument/2006/relationships/hyperlink" Target="mailto:radek.zahel@seznam.cz" TargetMode="External"/><Relationship Id="rId19" Type="http://schemas.openxmlformats.org/officeDocument/2006/relationships/printerSettings" Target="../printerSettings/printerSettings2.bin"/><Relationship Id="rId4" Type="http://schemas.openxmlformats.org/officeDocument/2006/relationships/hyperlink" Target="mailto:radka.hersalkova@seznam.cz" TargetMode="External"/><Relationship Id="rId9" Type="http://schemas.openxmlformats.org/officeDocument/2006/relationships/hyperlink" Target="mailto:radek.zahel@seznam.cz" TargetMode="External"/><Relationship Id="rId14" Type="http://schemas.openxmlformats.org/officeDocument/2006/relationships/hyperlink" Target="mailto:zdarlesu@seznam.cz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lidka.zakova@seznbam.cz" TargetMode="External"/><Relationship Id="rId13" Type="http://schemas.openxmlformats.org/officeDocument/2006/relationships/hyperlink" Target="mailto:gregus.franta@seznam.cz" TargetMode="External"/><Relationship Id="rId18" Type="http://schemas.openxmlformats.org/officeDocument/2006/relationships/hyperlink" Target="mailto:mihulkova.hradecky@sezn." TargetMode="External"/><Relationship Id="rId3" Type="http://schemas.openxmlformats.org/officeDocument/2006/relationships/hyperlink" Target="mailto:magda.alblova@seznam.cz" TargetMode="External"/><Relationship Id="rId21" Type="http://schemas.openxmlformats.org/officeDocument/2006/relationships/hyperlink" Target="mailto:mmou@seznam.cz" TargetMode="External"/><Relationship Id="rId7" Type="http://schemas.openxmlformats.org/officeDocument/2006/relationships/hyperlink" Target="mailto:marcekk@seznam.cz" TargetMode="External"/><Relationship Id="rId12" Type="http://schemas.openxmlformats.org/officeDocument/2006/relationships/hyperlink" Target="mailto:sona.kubcova@atlas.cz" TargetMode="External"/><Relationship Id="rId17" Type="http://schemas.openxmlformats.org/officeDocument/2006/relationships/hyperlink" Target="mailto:zuzana.stickova@gmail.cz" TargetMode="External"/><Relationship Id="rId2" Type="http://schemas.openxmlformats.org/officeDocument/2006/relationships/hyperlink" Target="mailto:marek.rottenborn@%20centrum.cz" TargetMode="External"/><Relationship Id="rId16" Type="http://schemas.openxmlformats.org/officeDocument/2006/relationships/hyperlink" Target="mailto:paja205@seznam.cz" TargetMode="External"/><Relationship Id="rId20" Type="http://schemas.openxmlformats.org/officeDocument/2006/relationships/hyperlink" Target="mailto:jirkamancik@gmail.cz" TargetMode="External"/><Relationship Id="rId1" Type="http://schemas.openxmlformats.org/officeDocument/2006/relationships/hyperlink" Target="mailto:ficekmichal@seznam.cz" TargetMode="External"/><Relationship Id="rId6" Type="http://schemas.openxmlformats.org/officeDocument/2006/relationships/hyperlink" Target="mailto:js0162@email.cz" TargetMode="External"/><Relationship Id="rId11" Type="http://schemas.openxmlformats.org/officeDocument/2006/relationships/hyperlink" Target="mailto:cepickapavel89@gmail.com" TargetMode="External"/><Relationship Id="rId5" Type="http://schemas.openxmlformats.org/officeDocument/2006/relationships/hyperlink" Target="mailto:m.procingr@seznam.cz" TargetMode="External"/><Relationship Id="rId15" Type="http://schemas.openxmlformats.org/officeDocument/2006/relationships/hyperlink" Target="mailto:beran654@seznam.cz" TargetMode="External"/><Relationship Id="rId23" Type="http://schemas.openxmlformats.org/officeDocument/2006/relationships/printerSettings" Target="../printerSettings/printerSettings3.bin"/><Relationship Id="rId10" Type="http://schemas.openxmlformats.org/officeDocument/2006/relationships/hyperlink" Target="mailto:monika.jarova@tiscali.cz" TargetMode="External"/><Relationship Id="rId19" Type="http://schemas.openxmlformats.org/officeDocument/2006/relationships/hyperlink" Target="mailto:martin.kaspar@gmail.cz" TargetMode="External"/><Relationship Id="rId4" Type="http://schemas.openxmlformats.org/officeDocument/2006/relationships/hyperlink" Target="mailto:j.hlavacek@volny.cz" TargetMode="External"/><Relationship Id="rId9" Type="http://schemas.openxmlformats.org/officeDocument/2006/relationships/hyperlink" Target="mailto:KazdaT@seznam.cz" TargetMode="External"/><Relationship Id="rId14" Type="http://schemas.openxmlformats.org/officeDocument/2006/relationships/hyperlink" Target="mailto:M.Zaviska@seznam.cz" TargetMode="External"/><Relationship Id="rId22" Type="http://schemas.openxmlformats.org/officeDocument/2006/relationships/hyperlink" Target="mailto:eliskahornicarov&#225;@gmail.cz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liskahornicarov&#225;@gmail.cz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mailto:eliskahornicarov&#225;@gmail.cz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7"/>
  <sheetViews>
    <sheetView workbookViewId="0">
      <selection activeCell="B23" sqref="B23"/>
    </sheetView>
  </sheetViews>
  <sheetFormatPr defaultRowHeight="14.4" x14ac:dyDescent="0.3"/>
  <cols>
    <col min="1" max="1" width="4.5546875" customWidth="1"/>
    <col min="2" max="3" width="9" customWidth="1"/>
    <col min="4" max="4" width="20.109375" customWidth="1"/>
    <col min="5" max="5" width="27.33203125" customWidth="1"/>
    <col min="6" max="6" width="24.109375" customWidth="1"/>
    <col min="7" max="7" width="10.5546875" customWidth="1"/>
  </cols>
  <sheetData>
    <row r="2" spans="1:8" x14ac:dyDescent="0.3">
      <c r="D2" t="s">
        <v>8</v>
      </c>
    </row>
    <row r="3" spans="1:8" ht="15.6" x14ac:dyDescent="0.3">
      <c r="A3" s="1">
        <v>1</v>
      </c>
      <c r="B3" s="1" t="s">
        <v>89</v>
      </c>
      <c r="C3" s="31" t="s">
        <v>223</v>
      </c>
      <c r="D3" s="1" t="s">
        <v>90</v>
      </c>
      <c r="E3" s="1" t="s">
        <v>86</v>
      </c>
      <c r="F3" s="2" t="s">
        <v>87</v>
      </c>
      <c r="G3" s="1"/>
      <c r="H3" s="12" t="s">
        <v>111</v>
      </c>
    </row>
    <row r="4" spans="1:8" ht="15.6" x14ac:dyDescent="0.3">
      <c r="A4" s="1">
        <f>A3+1</f>
        <v>2</v>
      </c>
      <c r="B4" s="1" t="s">
        <v>0</v>
      </c>
      <c r="C4" s="31" t="s">
        <v>223</v>
      </c>
      <c r="D4" s="1" t="s">
        <v>1</v>
      </c>
      <c r="E4" s="1" t="s">
        <v>4</v>
      </c>
      <c r="F4" s="2" t="s">
        <v>2</v>
      </c>
      <c r="G4" s="1">
        <v>733647998</v>
      </c>
    </row>
    <row r="5" spans="1:8" ht="15.6" x14ac:dyDescent="0.3">
      <c r="A5" s="1">
        <f t="shared" ref="A5:A17" si="0">A4+1</f>
        <v>3</v>
      </c>
      <c r="B5" s="1" t="s">
        <v>0</v>
      </c>
      <c r="C5" s="31" t="s">
        <v>223</v>
      </c>
      <c r="D5" s="1" t="s">
        <v>3</v>
      </c>
      <c r="E5" s="1" t="s">
        <v>4</v>
      </c>
      <c r="F5" s="2" t="s">
        <v>2</v>
      </c>
      <c r="G5" s="1">
        <v>733647998</v>
      </c>
    </row>
    <row r="6" spans="1:8" ht="15.6" x14ac:dyDescent="0.3">
      <c r="A6" s="1">
        <f t="shared" si="0"/>
        <v>4</v>
      </c>
      <c r="B6" s="1" t="s">
        <v>13</v>
      </c>
      <c r="C6" s="31" t="s">
        <v>223</v>
      </c>
      <c r="D6" s="1" t="s">
        <v>5</v>
      </c>
      <c r="E6" s="1" t="s">
        <v>26</v>
      </c>
      <c r="F6" s="2" t="s">
        <v>6</v>
      </c>
      <c r="G6" s="1">
        <v>608795404</v>
      </c>
    </row>
    <row r="7" spans="1:8" ht="15.6" x14ac:dyDescent="0.3">
      <c r="A7" s="1">
        <f t="shared" si="0"/>
        <v>5</v>
      </c>
      <c r="B7" s="1" t="s">
        <v>14</v>
      </c>
      <c r="C7" s="31" t="s">
        <v>223</v>
      </c>
      <c r="D7" s="1" t="s">
        <v>28</v>
      </c>
      <c r="E7" s="1" t="s">
        <v>26</v>
      </c>
      <c r="F7" s="2" t="s">
        <v>6</v>
      </c>
      <c r="G7" s="1" t="s">
        <v>15</v>
      </c>
    </row>
    <row r="8" spans="1:8" ht="15.6" x14ac:dyDescent="0.3">
      <c r="A8" s="1">
        <f t="shared" si="0"/>
        <v>6</v>
      </c>
      <c r="B8" s="1" t="s">
        <v>0</v>
      </c>
      <c r="C8" s="31" t="s">
        <v>224</v>
      </c>
      <c r="D8" s="1" t="s">
        <v>25</v>
      </c>
      <c r="E8" s="1" t="s">
        <v>44</v>
      </c>
      <c r="F8" s="2" t="s">
        <v>27</v>
      </c>
      <c r="G8" s="1">
        <v>723734966</v>
      </c>
    </row>
    <row r="9" spans="1:8" ht="15.6" x14ac:dyDescent="0.3">
      <c r="A9" s="1">
        <f t="shared" si="0"/>
        <v>7</v>
      </c>
      <c r="B9" s="1" t="s">
        <v>0</v>
      </c>
      <c r="C9" s="31" t="s">
        <v>223</v>
      </c>
      <c r="D9" s="1" t="s">
        <v>43</v>
      </c>
      <c r="E9" s="1" t="s">
        <v>45</v>
      </c>
      <c r="F9" s="2" t="s">
        <v>46</v>
      </c>
      <c r="G9" s="1">
        <v>732740145</v>
      </c>
    </row>
    <row r="10" spans="1:8" ht="15.6" x14ac:dyDescent="0.3">
      <c r="A10" s="1">
        <f t="shared" si="0"/>
        <v>8</v>
      </c>
      <c r="B10" s="22" t="s">
        <v>62</v>
      </c>
      <c r="C10" s="31" t="s">
        <v>223</v>
      </c>
      <c r="D10" s="1" t="s">
        <v>64</v>
      </c>
      <c r="E10" s="1" t="s">
        <v>63</v>
      </c>
      <c r="F10" s="2" t="s">
        <v>49</v>
      </c>
      <c r="G10" s="10"/>
      <c r="H10" s="23" t="s">
        <v>221</v>
      </c>
    </row>
    <row r="11" spans="1:8" ht="15.6" x14ac:dyDescent="0.3">
      <c r="A11" s="1">
        <f t="shared" si="0"/>
        <v>9</v>
      </c>
      <c r="B11" s="1" t="s">
        <v>101</v>
      </c>
      <c r="C11" s="31" t="s">
        <v>224</v>
      </c>
      <c r="D11" s="1" t="s">
        <v>117</v>
      </c>
      <c r="E11" s="1" t="s">
        <v>102</v>
      </c>
      <c r="F11" s="2" t="s">
        <v>100</v>
      </c>
      <c r="G11" s="1">
        <v>731682649</v>
      </c>
    </row>
    <row r="12" spans="1:8" ht="15.6" x14ac:dyDescent="0.3">
      <c r="A12" s="1">
        <f t="shared" si="0"/>
        <v>10</v>
      </c>
      <c r="B12" s="1" t="s">
        <v>101</v>
      </c>
      <c r="C12" s="31" t="s">
        <v>224</v>
      </c>
      <c r="D12" s="1" t="s">
        <v>118</v>
      </c>
      <c r="E12" s="1" t="s">
        <v>119</v>
      </c>
      <c r="F12" s="2" t="s">
        <v>120</v>
      </c>
      <c r="G12" s="1">
        <v>777058167</v>
      </c>
    </row>
    <row r="13" spans="1:8" ht="15.6" x14ac:dyDescent="0.3">
      <c r="A13" s="1">
        <f t="shared" si="0"/>
        <v>11</v>
      </c>
      <c r="B13" s="21" t="s">
        <v>222</v>
      </c>
      <c r="C13" s="31" t="s">
        <v>223</v>
      </c>
      <c r="D13" s="1" t="s">
        <v>210</v>
      </c>
      <c r="E13" s="1" t="s">
        <v>126</v>
      </c>
      <c r="F13" s="1" t="s">
        <v>214</v>
      </c>
      <c r="G13" s="1"/>
      <c r="H13" s="24" t="s">
        <v>221</v>
      </c>
    </row>
    <row r="14" spans="1:8" ht="15.6" x14ac:dyDescent="0.3">
      <c r="A14" s="1">
        <f t="shared" si="0"/>
        <v>12</v>
      </c>
      <c r="B14" s="1" t="s">
        <v>135</v>
      </c>
      <c r="C14" s="31" t="s">
        <v>224</v>
      </c>
      <c r="D14" s="1" t="s">
        <v>134</v>
      </c>
      <c r="E14" s="1" t="s">
        <v>136</v>
      </c>
      <c r="F14" s="2" t="s">
        <v>137</v>
      </c>
      <c r="G14" s="1">
        <v>607165960</v>
      </c>
    </row>
    <row r="15" spans="1:8" ht="15.6" x14ac:dyDescent="0.3">
      <c r="A15" s="1">
        <f t="shared" si="0"/>
        <v>13</v>
      </c>
      <c r="B15" s="1" t="s">
        <v>0</v>
      </c>
      <c r="C15" s="31" t="s">
        <v>223</v>
      </c>
      <c r="D15" s="1" t="s">
        <v>181</v>
      </c>
      <c r="E15" s="1" t="s">
        <v>182</v>
      </c>
      <c r="F15" s="2" t="s">
        <v>183</v>
      </c>
      <c r="G15" s="1">
        <v>724390508</v>
      </c>
    </row>
    <row r="16" spans="1:8" ht="15.6" x14ac:dyDescent="0.3">
      <c r="A16" s="1">
        <f t="shared" si="0"/>
        <v>14</v>
      </c>
      <c r="B16" s="1" t="s">
        <v>101</v>
      </c>
      <c r="C16" s="31" t="s">
        <v>223</v>
      </c>
      <c r="D16" s="1" t="s">
        <v>208</v>
      </c>
      <c r="E16" s="1" t="s">
        <v>248</v>
      </c>
      <c r="F16" s="2" t="s">
        <v>209</v>
      </c>
      <c r="G16" s="1">
        <v>721944915</v>
      </c>
    </row>
    <row r="17" spans="1:7" ht="15.6" x14ac:dyDescent="0.3">
      <c r="A17" s="1">
        <f t="shared" si="0"/>
        <v>15</v>
      </c>
      <c r="B17" s="1" t="s">
        <v>211</v>
      </c>
      <c r="C17" s="31" t="s">
        <v>223</v>
      </c>
      <c r="D17" s="1" t="s">
        <v>212</v>
      </c>
      <c r="E17" s="1" t="s">
        <v>249</v>
      </c>
      <c r="F17" s="2" t="s">
        <v>213</v>
      </c>
      <c r="G17" s="1">
        <v>777240182</v>
      </c>
    </row>
    <row r="18" spans="1:7" x14ac:dyDescent="0.3">
      <c r="A18" s="1"/>
      <c r="B18" s="1"/>
      <c r="C18" s="1"/>
      <c r="D18" s="1"/>
      <c r="E18" s="1"/>
      <c r="F18" s="1"/>
      <c r="G18" s="1"/>
    </row>
    <row r="19" spans="1:7" x14ac:dyDescent="0.3">
      <c r="A19" s="1"/>
      <c r="B19" s="1"/>
      <c r="C19" s="1"/>
      <c r="D19" s="1"/>
      <c r="E19" s="1"/>
      <c r="F19" s="1"/>
      <c r="G19" s="1"/>
    </row>
    <row r="20" spans="1:7" x14ac:dyDescent="0.3">
      <c r="A20" s="1"/>
      <c r="B20" s="1"/>
      <c r="C20" s="1"/>
      <c r="D20" s="1"/>
      <c r="E20" s="1"/>
      <c r="F20" s="1"/>
      <c r="G20" s="1"/>
    </row>
    <row r="21" spans="1:7" x14ac:dyDescent="0.3">
      <c r="A21" s="1"/>
      <c r="B21" s="1"/>
      <c r="C21" s="1"/>
      <c r="D21" s="1"/>
      <c r="E21" s="1"/>
      <c r="F21" s="1"/>
      <c r="G21" s="1"/>
    </row>
    <row r="22" spans="1:7" x14ac:dyDescent="0.3">
      <c r="A22" s="1"/>
      <c r="B22" s="1"/>
      <c r="C22" s="1"/>
      <c r="D22" s="1"/>
      <c r="E22" s="1"/>
      <c r="F22" s="1"/>
      <c r="G22" s="1"/>
    </row>
    <row r="23" spans="1:7" x14ac:dyDescent="0.3">
      <c r="A23" s="1"/>
      <c r="B23" s="1"/>
      <c r="C23" s="1"/>
      <c r="D23" s="1"/>
      <c r="E23" s="1"/>
      <c r="F23" s="1"/>
      <c r="G23" s="1"/>
    </row>
    <row r="24" spans="1:7" x14ac:dyDescent="0.3">
      <c r="A24" s="1"/>
      <c r="B24" s="1"/>
      <c r="C24" s="1"/>
      <c r="D24" s="1"/>
      <c r="E24" s="1"/>
      <c r="F24" s="1"/>
      <c r="G24" s="1"/>
    </row>
    <row r="25" spans="1:7" x14ac:dyDescent="0.3">
      <c r="A25" s="1"/>
      <c r="B25" s="1"/>
      <c r="C25" s="1"/>
      <c r="D25" s="1"/>
      <c r="E25" s="1"/>
      <c r="F25" s="1"/>
      <c r="G25" s="1"/>
    </row>
    <row r="26" spans="1:7" x14ac:dyDescent="0.3">
      <c r="A26" s="1"/>
      <c r="B26" s="1"/>
      <c r="C26" s="1"/>
      <c r="D26" s="1"/>
      <c r="E26" s="1"/>
      <c r="F26" s="1"/>
      <c r="G26" s="1"/>
    </row>
    <row r="27" spans="1:7" x14ac:dyDescent="0.3">
      <c r="A27" s="1"/>
      <c r="B27" s="1"/>
      <c r="C27" s="1"/>
      <c r="D27" s="1"/>
      <c r="E27" s="1"/>
      <c r="F27" s="1"/>
      <c r="G27" s="1"/>
    </row>
  </sheetData>
  <hyperlinks>
    <hyperlink ref="F4" r:id="rId1" xr:uid="{00000000-0004-0000-0000-000000000000}"/>
    <hyperlink ref="F5" r:id="rId2" xr:uid="{00000000-0004-0000-0000-000001000000}"/>
    <hyperlink ref="F6" r:id="rId3" xr:uid="{00000000-0004-0000-0000-000002000000}"/>
    <hyperlink ref="F7" r:id="rId4" xr:uid="{00000000-0004-0000-0000-000003000000}"/>
    <hyperlink ref="F8" r:id="rId5" xr:uid="{00000000-0004-0000-0000-000004000000}"/>
    <hyperlink ref="F9" r:id="rId6" xr:uid="{00000000-0004-0000-0000-000005000000}"/>
    <hyperlink ref="F10" r:id="rId7" xr:uid="{00000000-0004-0000-0000-000006000000}"/>
    <hyperlink ref="F3" r:id="rId8" xr:uid="{00000000-0004-0000-0000-000007000000}"/>
    <hyperlink ref="F11" r:id="rId9" xr:uid="{00000000-0004-0000-0000-000008000000}"/>
    <hyperlink ref="F12" r:id="rId10" xr:uid="{00000000-0004-0000-0000-000009000000}"/>
    <hyperlink ref="F14" r:id="rId11" xr:uid="{00000000-0004-0000-0000-00000A000000}"/>
    <hyperlink ref="F15" r:id="rId12" xr:uid="{00000000-0004-0000-0000-00000B000000}"/>
    <hyperlink ref="F16" r:id="rId13" xr:uid="{00000000-0004-0000-0000-00000C000000}"/>
    <hyperlink ref="F17" r:id="rId14" xr:uid="{00000000-0004-0000-0000-00000D000000}"/>
  </hyperlinks>
  <pageMargins left="0.7" right="0.7" top="0.78740157499999996" bottom="0.78740157499999996" header="0.3" footer="0.3"/>
  <pageSetup paperSize="9" orientation="landscape" r:id="rId1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C1:N78"/>
  <sheetViews>
    <sheetView workbookViewId="0">
      <selection activeCell="I14" sqref="I14"/>
    </sheetView>
  </sheetViews>
  <sheetFormatPr defaultRowHeight="14.4" x14ac:dyDescent="0.3"/>
  <cols>
    <col min="1" max="1" width="6.88671875" customWidth="1"/>
    <col min="3" max="3" width="4.44140625" customWidth="1"/>
    <col min="4" max="4" width="11.5546875" style="37" customWidth="1"/>
    <col min="5" max="5" width="24.44140625" customWidth="1"/>
    <col min="6" max="6" width="8.44140625" customWidth="1"/>
    <col min="7" max="7" width="8.6640625" style="65" customWidth="1"/>
    <col min="8" max="8" width="8.6640625" style="66" customWidth="1"/>
    <col min="9" max="13" width="8.33203125" customWidth="1"/>
    <col min="14" max="14" width="9.109375" customWidth="1"/>
    <col min="223" max="223" width="8.6640625" customWidth="1"/>
    <col min="224" max="224" width="13.6640625" customWidth="1"/>
    <col min="225" max="225" width="14.6640625" customWidth="1"/>
    <col min="226" max="226" width="12.6640625" customWidth="1"/>
    <col min="227" max="227" width="8.6640625" customWidth="1"/>
    <col min="228" max="228" width="28.6640625" customWidth="1"/>
    <col min="229" max="236" width="8.6640625" customWidth="1"/>
    <col min="479" max="479" width="8.6640625" customWidth="1"/>
    <col min="480" max="480" width="13.6640625" customWidth="1"/>
    <col min="481" max="481" width="14.6640625" customWidth="1"/>
    <col min="482" max="482" width="12.6640625" customWidth="1"/>
    <col min="483" max="483" width="8.6640625" customWidth="1"/>
    <col min="484" max="484" width="28.6640625" customWidth="1"/>
    <col min="485" max="492" width="8.6640625" customWidth="1"/>
    <col min="735" max="735" width="8.6640625" customWidth="1"/>
    <col min="736" max="736" width="13.6640625" customWidth="1"/>
    <col min="737" max="737" width="14.6640625" customWidth="1"/>
    <col min="738" max="738" width="12.6640625" customWidth="1"/>
    <col min="739" max="739" width="8.6640625" customWidth="1"/>
    <col min="740" max="740" width="28.6640625" customWidth="1"/>
    <col min="741" max="748" width="8.6640625" customWidth="1"/>
    <col min="991" max="991" width="8.6640625" customWidth="1"/>
    <col min="992" max="992" width="13.6640625" customWidth="1"/>
    <col min="993" max="993" width="14.6640625" customWidth="1"/>
    <col min="994" max="994" width="12.6640625" customWidth="1"/>
    <col min="995" max="995" width="8.6640625" customWidth="1"/>
    <col min="996" max="996" width="28.6640625" customWidth="1"/>
    <col min="997" max="1004" width="8.6640625" customWidth="1"/>
    <col min="1247" max="1247" width="8.6640625" customWidth="1"/>
    <col min="1248" max="1248" width="13.6640625" customWidth="1"/>
    <col min="1249" max="1249" width="14.6640625" customWidth="1"/>
    <col min="1250" max="1250" width="12.6640625" customWidth="1"/>
    <col min="1251" max="1251" width="8.6640625" customWidth="1"/>
    <col min="1252" max="1252" width="28.6640625" customWidth="1"/>
    <col min="1253" max="1260" width="8.6640625" customWidth="1"/>
    <col min="1503" max="1503" width="8.6640625" customWidth="1"/>
    <col min="1504" max="1504" width="13.6640625" customWidth="1"/>
    <col min="1505" max="1505" width="14.6640625" customWidth="1"/>
    <col min="1506" max="1506" width="12.6640625" customWidth="1"/>
    <col min="1507" max="1507" width="8.6640625" customWidth="1"/>
    <col min="1508" max="1508" width="28.6640625" customWidth="1"/>
    <col min="1509" max="1516" width="8.6640625" customWidth="1"/>
    <col min="1759" max="1759" width="8.6640625" customWidth="1"/>
    <col min="1760" max="1760" width="13.6640625" customWidth="1"/>
    <col min="1761" max="1761" width="14.6640625" customWidth="1"/>
    <col min="1762" max="1762" width="12.6640625" customWidth="1"/>
    <col min="1763" max="1763" width="8.6640625" customWidth="1"/>
    <col min="1764" max="1764" width="28.6640625" customWidth="1"/>
    <col min="1765" max="1772" width="8.6640625" customWidth="1"/>
    <col min="2015" max="2015" width="8.6640625" customWidth="1"/>
    <col min="2016" max="2016" width="13.6640625" customWidth="1"/>
    <col min="2017" max="2017" width="14.6640625" customWidth="1"/>
    <col min="2018" max="2018" width="12.6640625" customWidth="1"/>
    <col min="2019" max="2019" width="8.6640625" customWidth="1"/>
    <col min="2020" max="2020" width="28.6640625" customWidth="1"/>
    <col min="2021" max="2028" width="8.6640625" customWidth="1"/>
    <col min="2271" max="2271" width="8.6640625" customWidth="1"/>
    <col min="2272" max="2272" width="13.6640625" customWidth="1"/>
    <col min="2273" max="2273" width="14.6640625" customWidth="1"/>
    <col min="2274" max="2274" width="12.6640625" customWidth="1"/>
    <col min="2275" max="2275" width="8.6640625" customWidth="1"/>
    <col min="2276" max="2276" width="28.6640625" customWidth="1"/>
    <col min="2277" max="2284" width="8.6640625" customWidth="1"/>
    <col min="2527" max="2527" width="8.6640625" customWidth="1"/>
    <col min="2528" max="2528" width="13.6640625" customWidth="1"/>
    <col min="2529" max="2529" width="14.6640625" customWidth="1"/>
    <col min="2530" max="2530" width="12.6640625" customWidth="1"/>
    <col min="2531" max="2531" width="8.6640625" customWidth="1"/>
    <col min="2532" max="2532" width="28.6640625" customWidth="1"/>
    <col min="2533" max="2540" width="8.6640625" customWidth="1"/>
    <col min="2783" max="2783" width="8.6640625" customWidth="1"/>
    <col min="2784" max="2784" width="13.6640625" customWidth="1"/>
    <col min="2785" max="2785" width="14.6640625" customWidth="1"/>
    <col min="2786" max="2786" width="12.6640625" customWidth="1"/>
    <col min="2787" max="2787" width="8.6640625" customWidth="1"/>
    <col min="2788" max="2788" width="28.6640625" customWidth="1"/>
    <col min="2789" max="2796" width="8.6640625" customWidth="1"/>
    <col min="3039" max="3039" width="8.6640625" customWidth="1"/>
    <col min="3040" max="3040" width="13.6640625" customWidth="1"/>
    <col min="3041" max="3041" width="14.6640625" customWidth="1"/>
    <col min="3042" max="3042" width="12.6640625" customWidth="1"/>
    <col min="3043" max="3043" width="8.6640625" customWidth="1"/>
    <col min="3044" max="3044" width="28.6640625" customWidth="1"/>
    <col min="3045" max="3052" width="8.6640625" customWidth="1"/>
    <col min="3295" max="3295" width="8.6640625" customWidth="1"/>
    <col min="3296" max="3296" width="13.6640625" customWidth="1"/>
    <col min="3297" max="3297" width="14.6640625" customWidth="1"/>
    <col min="3298" max="3298" width="12.6640625" customWidth="1"/>
    <col min="3299" max="3299" width="8.6640625" customWidth="1"/>
    <col min="3300" max="3300" width="28.6640625" customWidth="1"/>
    <col min="3301" max="3308" width="8.6640625" customWidth="1"/>
    <col min="3551" max="3551" width="8.6640625" customWidth="1"/>
    <col min="3552" max="3552" width="13.6640625" customWidth="1"/>
    <col min="3553" max="3553" width="14.6640625" customWidth="1"/>
    <col min="3554" max="3554" width="12.6640625" customWidth="1"/>
    <col min="3555" max="3555" width="8.6640625" customWidth="1"/>
    <col min="3556" max="3556" width="28.6640625" customWidth="1"/>
    <col min="3557" max="3564" width="8.6640625" customWidth="1"/>
    <col min="3807" max="3807" width="8.6640625" customWidth="1"/>
    <col min="3808" max="3808" width="13.6640625" customWidth="1"/>
    <col min="3809" max="3809" width="14.6640625" customWidth="1"/>
    <col min="3810" max="3810" width="12.6640625" customWidth="1"/>
    <col min="3811" max="3811" width="8.6640625" customWidth="1"/>
    <col min="3812" max="3812" width="28.6640625" customWidth="1"/>
    <col min="3813" max="3820" width="8.6640625" customWidth="1"/>
    <col min="4063" max="4063" width="8.6640625" customWidth="1"/>
    <col min="4064" max="4064" width="13.6640625" customWidth="1"/>
    <col min="4065" max="4065" width="14.6640625" customWidth="1"/>
    <col min="4066" max="4066" width="12.6640625" customWidth="1"/>
    <col min="4067" max="4067" width="8.6640625" customWidth="1"/>
    <col min="4068" max="4068" width="28.6640625" customWidth="1"/>
    <col min="4069" max="4076" width="8.6640625" customWidth="1"/>
    <col min="4319" max="4319" width="8.6640625" customWidth="1"/>
    <col min="4320" max="4320" width="13.6640625" customWidth="1"/>
    <col min="4321" max="4321" width="14.6640625" customWidth="1"/>
    <col min="4322" max="4322" width="12.6640625" customWidth="1"/>
    <col min="4323" max="4323" width="8.6640625" customWidth="1"/>
    <col min="4324" max="4324" width="28.6640625" customWidth="1"/>
    <col min="4325" max="4332" width="8.6640625" customWidth="1"/>
    <col min="4575" max="4575" width="8.6640625" customWidth="1"/>
    <col min="4576" max="4576" width="13.6640625" customWidth="1"/>
    <col min="4577" max="4577" width="14.6640625" customWidth="1"/>
    <col min="4578" max="4578" width="12.6640625" customWidth="1"/>
    <col min="4579" max="4579" width="8.6640625" customWidth="1"/>
    <col min="4580" max="4580" width="28.6640625" customWidth="1"/>
    <col min="4581" max="4588" width="8.6640625" customWidth="1"/>
    <col min="4831" max="4831" width="8.6640625" customWidth="1"/>
    <col min="4832" max="4832" width="13.6640625" customWidth="1"/>
    <col min="4833" max="4833" width="14.6640625" customWidth="1"/>
    <col min="4834" max="4834" width="12.6640625" customWidth="1"/>
    <col min="4835" max="4835" width="8.6640625" customWidth="1"/>
    <col min="4836" max="4836" width="28.6640625" customWidth="1"/>
    <col min="4837" max="4844" width="8.6640625" customWidth="1"/>
    <col min="5087" max="5087" width="8.6640625" customWidth="1"/>
    <col min="5088" max="5088" width="13.6640625" customWidth="1"/>
    <col min="5089" max="5089" width="14.6640625" customWidth="1"/>
    <col min="5090" max="5090" width="12.6640625" customWidth="1"/>
    <col min="5091" max="5091" width="8.6640625" customWidth="1"/>
    <col min="5092" max="5092" width="28.6640625" customWidth="1"/>
    <col min="5093" max="5100" width="8.6640625" customWidth="1"/>
    <col min="5343" max="5343" width="8.6640625" customWidth="1"/>
    <col min="5344" max="5344" width="13.6640625" customWidth="1"/>
    <col min="5345" max="5345" width="14.6640625" customWidth="1"/>
    <col min="5346" max="5346" width="12.6640625" customWidth="1"/>
    <col min="5347" max="5347" width="8.6640625" customWidth="1"/>
    <col min="5348" max="5348" width="28.6640625" customWidth="1"/>
    <col min="5349" max="5356" width="8.6640625" customWidth="1"/>
    <col min="5599" max="5599" width="8.6640625" customWidth="1"/>
    <col min="5600" max="5600" width="13.6640625" customWidth="1"/>
    <col min="5601" max="5601" width="14.6640625" customWidth="1"/>
    <col min="5602" max="5602" width="12.6640625" customWidth="1"/>
    <col min="5603" max="5603" width="8.6640625" customWidth="1"/>
    <col min="5604" max="5604" width="28.6640625" customWidth="1"/>
    <col min="5605" max="5612" width="8.6640625" customWidth="1"/>
    <col min="5855" max="5855" width="8.6640625" customWidth="1"/>
    <col min="5856" max="5856" width="13.6640625" customWidth="1"/>
    <col min="5857" max="5857" width="14.6640625" customWidth="1"/>
    <col min="5858" max="5858" width="12.6640625" customWidth="1"/>
    <col min="5859" max="5859" width="8.6640625" customWidth="1"/>
    <col min="5860" max="5860" width="28.6640625" customWidth="1"/>
    <col min="5861" max="5868" width="8.6640625" customWidth="1"/>
    <col min="6111" max="6111" width="8.6640625" customWidth="1"/>
    <col min="6112" max="6112" width="13.6640625" customWidth="1"/>
    <col min="6113" max="6113" width="14.6640625" customWidth="1"/>
    <col min="6114" max="6114" width="12.6640625" customWidth="1"/>
    <col min="6115" max="6115" width="8.6640625" customWidth="1"/>
    <col min="6116" max="6116" width="28.6640625" customWidth="1"/>
    <col min="6117" max="6124" width="8.6640625" customWidth="1"/>
    <col min="6367" max="6367" width="8.6640625" customWidth="1"/>
    <col min="6368" max="6368" width="13.6640625" customWidth="1"/>
    <col min="6369" max="6369" width="14.6640625" customWidth="1"/>
    <col min="6370" max="6370" width="12.6640625" customWidth="1"/>
    <col min="6371" max="6371" width="8.6640625" customWidth="1"/>
    <col min="6372" max="6372" width="28.6640625" customWidth="1"/>
    <col min="6373" max="6380" width="8.6640625" customWidth="1"/>
    <col min="6623" max="6623" width="8.6640625" customWidth="1"/>
    <col min="6624" max="6624" width="13.6640625" customWidth="1"/>
    <col min="6625" max="6625" width="14.6640625" customWidth="1"/>
    <col min="6626" max="6626" width="12.6640625" customWidth="1"/>
    <col min="6627" max="6627" width="8.6640625" customWidth="1"/>
    <col min="6628" max="6628" width="28.6640625" customWidth="1"/>
    <col min="6629" max="6636" width="8.6640625" customWidth="1"/>
    <col min="6879" max="6879" width="8.6640625" customWidth="1"/>
    <col min="6880" max="6880" width="13.6640625" customWidth="1"/>
    <col min="6881" max="6881" width="14.6640625" customWidth="1"/>
    <col min="6882" max="6882" width="12.6640625" customWidth="1"/>
    <col min="6883" max="6883" width="8.6640625" customWidth="1"/>
    <col min="6884" max="6884" width="28.6640625" customWidth="1"/>
    <col min="6885" max="6892" width="8.6640625" customWidth="1"/>
    <col min="7135" max="7135" width="8.6640625" customWidth="1"/>
    <col min="7136" max="7136" width="13.6640625" customWidth="1"/>
    <col min="7137" max="7137" width="14.6640625" customWidth="1"/>
    <col min="7138" max="7138" width="12.6640625" customWidth="1"/>
    <col min="7139" max="7139" width="8.6640625" customWidth="1"/>
    <col min="7140" max="7140" width="28.6640625" customWidth="1"/>
    <col min="7141" max="7148" width="8.6640625" customWidth="1"/>
    <col min="7391" max="7391" width="8.6640625" customWidth="1"/>
    <col min="7392" max="7392" width="13.6640625" customWidth="1"/>
    <col min="7393" max="7393" width="14.6640625" customWidth="1"/>
    <col min="7394" max="7394" width="12.6640625" customWidth="1"/>
    <col min="7395" max="7395" width="8.6640625" customWidth="1"/>
    <col min="7396" max="7396" width="28.6640625" customWidth="1"/>
    <col min="7397" max="7404" width="8.6640625" customWidth="1"/>
    <col min="7647" max="7647" width="8.6640625" customWidth="1"/>
    <col min="7648" max="7648" width="13.6640625" customWidth="1"/>
    <col min="7649" max="7649" width="14.6640625" customWidth="1"/>
    <col min="7650" max="7650" width="12.6640625" customWidth="1"/>
    <col min="7651" max="7651" width="8.6640625" customWidth="1"/>
    <col min="7652" max="7652" width="28.6640625" customWidth="1"/>
    <col min="7653" max="7660" width="8.6640625" customWidth="1"/>
    <col min="7903" max="7903" width="8.6640625" customWidth="1"/>
    <col min="7904" max="7904" width="13.6640625" customWidth="1"/>
    <col min="7905" max="7905" width="14.6640625" customWidth="1"/>
    <col min="7906" max="7906" width="12.6640625" customWidth="1"/>
    <col min="7907" max="7907" width="8.6640625" customWidth="1"/>
    <col min="7908" max="7908" width="28.6640625" customWidth="1"/>
    <col min="7909" max="7916" width="8.6640625" customWidth="1"/>
    <col min="8159" max="8159" width="8.6640625" customWidth="1"/>
    <col min="8160" max="8160" width="13.6640625" customWidth="1"/>
    <col min="8161" max="8161" width="14.6640625" customWidth="1"/>
    <col min="8162" max="8162" width="12.6640625" customWidth="1"/>
    <col min="8163" max="8163" width="8.6640625" customWidth="1"/>
    <col min="8164" max="8164" width="28.6640625" customWidth="1"/>
    <col min="8165" max="8172" width="8.6640625" customWidth="1"/>
    <col min="8415" max="8415" width="8.6640625" customWidth="1"/>
    <col min="8416" max="8416" width="13.6640625" customWidth="1"/>
    <col min="8417" max="8417" width="14.6640625" customWidth="1"/>
    <col min="8418" max="8418" width="12.6640625" customWidth="1"/>
    <col min="8419" max="8419" width="8.6640625" customWidth="1"/>
    <col min="8420" max="8420" width="28.6640625" customWidth="1"/>
    <col min="8421" max="8428" width="8.6640625" customWidth="1"/>
    <col min="8671" max="8671" width="8.6640625" customWidth="1"/>
    <col min="8672" max="8672" width="13.6640625" customWidth="1"/>
    <col min="8673" max="8673" width="14.6640625" customWidth="1"/>
    <col min="8674" max="8674" width="12.6640625" customWidth="1"/>
    <col min="8675" max="8675" width="8.6640625" customWidth="1"/>
    <col min="8676" max="8676" width="28.6640625" customWidth="1"/>
    <col min="8677" max="8684" width="8.6640625" customWidth="1"/>
    <col min="8927" max="8927" width="8.6640625" customWidth="1"/>
    <col min="8928" max="8928" width="13.6640625" customWidth="1"/>
    <col min="8929" max="8929" width="14.6640625" customWidth="1"/>
    <col min="8930" max="8930" width="12.6640625" customWidth="1"/>
    <col min="8931" max="8931" width="8.6640625" customWidth="1"/>
    <col min="8932" max="8932" width="28.6640625" customWidth="1"/>
    <col min="8933" max="8940" width="8.6640625" customWidth="1"/>
    <col min="9183" max="9183" width="8.6640625" customWidth="1"/>
    <col min="9184" max="9184" width="13.6640625" customWidth="1"/>
    <col min="9185" max="9185" width="14.6640625" customWidth="1"/>
    <col min="9186" max="9186" width="12.6640625" customWidth="1"/>
    <col min="9187" max="9187" width="8.6640625" customWidth="1"/>
    <col min="9188" max="9188" width="28.6640625" customWidth="1"/>
    <col min="9189" max="9196" width="8.6640625" customWidth="1"/>
    <col min="9439" max="9439" width="8.6640625" customWidth="1"/>
    <col min="9440" max="9440" width="13.6640625" customWidth="1"/>
    <col min="9441" max="9441" width="14.6640625" customWidth="1"/>
    <col min="9442" max="9442" width="12.6640625" customWidth="1"/>
    <col min="9443" max="9443" width="8.6640625" customWidth="1"/>
    <col min="9444" max="9444" width="28.6640625" customWidth="1"/>
    <col min="9445" max="9452" width="8.6640625" customWidth="1"/>
    <col min="9695" max="9695" width="8.6640625" customWidth="1"/>
    <col min="9696" max="9696" width="13.6640625" customWidth="1"/>
    <col min="9697" max="9697" width="14.6640625" customWidth="1"/>
    <col min="9698" max="9698" width="12.6640625" customWidth="1"/>
    <col min="9699" max="9699" width="8.6640625" customWidth="1"/>
    <col min="9700" max="9700" width="28.6640625" customWidth="1"/>
    <col min="9701" max="9708" width="8.6640625" customWidth="1"/>
    <col min="9951" max="9951" width="8.6640625" customWidth="1"/>
    <col min="9952" max="9952" width="13.6640625" customWidth="1"/>
    <col min="9953" max="9953" width="14.6640625" customWidth="1"/>
    <col min="9954" max="9954" width="12.6640625" customWidth="1"/>
    <col min="9955" max="9955" width="8.6640625" customWidth="1"/>
    <col min="9956" max="9956" width="28.6640625" customWidth="1"/>
    <col min="9957" max="9964" width="8.6640625" customWidth="1"/>
    <col min="10207" max="10207" width="8.6640625" customWidth="1"/>
    <col min="10208" max="10208" width="13.6640625" customWidth="1"/>
    <col min="10209" max="10209" width="14.6640625" customWidth="1"/>
    <col min="10210" max="10210" width="12.6640625" customWidth="1"/>
    <col min="10211" max="10211" width="8.6640625" customWidth="1"/>
    <col min="10212" max="10212" width="28.6640625" customWidth="1"/>
    <col min="10213" max="10220" width="8.6640625" customWidth="1"/>
    <col min="10463" max="10463" width="8.6640625" customWidth="1"/>
    <col min="10464" max="10464" width="13.6640625" customWidth="1"/>
    <col min="10465" max="10465" width="14.6640625" customWidth="1"/>
    <col min="10466" max="10466" width="12.6640625" customWidth="1"/>
    <col min="10467" max="10467" width="8.6640625" customWidth="1"/>
    <col min="10468" max="10468" width="28.6640625" customWidth="1"/>
    <col min="10469" max="10476" width="8.6640625" customWidth="1"/>
    <col min="10719" max="10719" width="8.6640625" customWidth="1"/>
    <col min="10720" max="10720" width="13.6640625" customWidth="1"/>
    <col min="10721" max="10721" width="14.6640625" customWidth="1"/>
    <col min="10722" max="10722" width="12.6640625" customWidth="1"/>
    <col min="10723" max="10723" width="8.6640625" customWidth="1"/>
    <col min="10724" max="10724" width="28.6640625" customWidth="1"/>
    <col min="10725" max="10732" width="8.6640625" customWidth="1"/>
    <col min="10975" max="10975" width="8.6640625" customWidth="1"/>
    <col min="10976" max="10976" width="13.6640625" customWidth="1"/>
    <col min="10977" max="10977" width="14.6640625" customWidth="1"/>
    <col min="10978" max="10978" width="12.6640625" customWidth="1"/>
    <col min="10979" max="10979" width="8.6640625" customWidth="1"/>
    <col min="10980" max="10980" width="28.6640625" customWidth="1"/>
    <col min="10981" max="10988" width="8.6640625" customWidth="1"/>
    <col min="11231" max="11231" width="8.6640625" customWidth="1"/>
    <col min="11232" max="11232" width="13.6640625" customWidth="1"/>
    <col min="11233" max="11233" width="14.6640625" customWidth="1"/>
    <col min="11234" max="11234" width="12.6640625" customWidth="1"/>
    <col min="11235" max="11235" width="8.6640625" customWidth="1"/>
    <col min="11236" max="11236" width="28.6640625" customWidth="1"/>
    <col min="11237" max="11244" width="8.6640625" customWidth="1"/>
    <col min="11487" max="11487" width="8.6640625" customWidth="1"/>
    <col min="11488" max="11488" width="13.6640625" customWidth="1"/>
    <col min="11489" max="11489" width="14.6640625" customWidth="1"/>
    <col min="11490" max="11490" width="12.6640625" customWidth="1"/>
    <col min="11491" max="11491" width="8.6640625" customWidth="1"/>
    <col min="11492" max="11492" width="28.6640625" customWidth="1"/>
    <col min="11493" max="11500" width="8.6640625" customWidth="1"/>
    <col min="11743" max="11743" width="8.6640625" customWidth="1"/>
    <col min="11744" max="11744" width="13.6640625" customWidth="1"/>
    <col min="11745" max="11745" width="14.6640625" customWidth="1"/>
    <col min="11746" max="11746" width="12.6640625" customWidth="1"/>
    <col min="11747" max="11747" width="8.6640625" customWidth="1"/>
    <col min="11748" max="11748" width="28.6640625" customWidth="1"/>
    <col min="11749" max="11756" width="8.6640625" customWidth="1"/>
    <col min="11999" max="11999" width="8.6640625" customWidth="1"/>
    <col min="12000" max="12000" width="13.6640625" customWidth="1"/>
    <col min="12001" max="12001" width="14.6640625" customWidth="1"/>
    <col min="12002" max="12002" width="12.6640625" customWidth="1"/>
    <col min="12003" max="12003" width="8.6640625" customWidth="1"/>
    <col min="12004" max="12004" width="28.6640625" customWidth="1"/>
    <col min="12005" max="12012" width="8.6640625" customWidth="1"/>
    <col min="12255" max="12255" width="8.6640625" customWidth="1"/>
    <col min="12256" max="12256" width="13.6640625" customWidth="1"/>
    <col min="12257" max="12257" width="14.6640625" customWidth="1"/>
    <col min="12258" max="12258" width="12.6640625" customWidth="1"/>
    <col min="12259" max="12259" width="8.6640625" customWidth="1"/>
    <col min="12260" max="12260" width="28.6640625" customWidth="1"/>
    <col min="12261" max="12268" width="8.6640625" customWidth="1"/>
    <col min="12511" max="12511" width="8.6640625" customWidth="1"/>
    <col min="12512" max="12512" width="13.6640625" customWidth="1"/>
    <col min="12513" max="12513" width="14.6640625" customWidth="1"/>
    <col min="12514" max="12514" width="12.6640625" customWidth="1"/>
    <col min="12515" max="12515" width="8.6640625" customWidth="1"/>
    <col min="12516" max="12516" width="28.6640625" customWidth="1"/>
    <col min="12517" max="12524" width="8.6640625" customWidth="1"/>
    <col min="12767" max="12767" width="8.6640625" customWidth="1"/>
    <col min="12768" max="12768" width="13.6640625" customWidth="1"/>
    <col min="12769" max="12769" width="14.6640625" customWidth="1"/>
    <col min="12770" max="12770" width="12.6640625" customWidth="1"/>
    <col min="12771" max="12771" width="8.6640625" customWidth="1"/>
    <col min="12772" max="12772" width="28.6640625" customWidth="1"/>
    <col min="12773" max="12780" width="8.6640625" customWidth="1"/>
    <col min="13023" max="13023" width="8.6640625" customWidth="1"/>
    <col min="13024" max="13024" width="13.6640625" customWidth="1"/>
    <col min="13025" max="13025" width="14.6640625" customWidth="1"/>
    <col min="13026" max="13026" width="12.6640625" customWidth="1"/>
    <col min="13027" max="13027" width="8.6640625" customWidth="1"/>
    <col min="13028" max="13028" width="28.6640625" customWidth="1"/>
    <col min="13029" max="13036" width="8.6640625" customWidth="1"/>
    <col min="13279" max="13279" width="8.6640625" customWidth="1"/>
    <col min="13280" max="13280" width="13.6640625" customWidth="1"/>
    <col min="13281" max="13281" width="14.6640625" customWidth="1"/>
    <col min="13282" max="13282" width="12.6640625" customWidth="1"/>
    <col min="13283" max="13283" width="8.6640625" customWidth="1"/>
    <col min="13284" max="13284" width="28.6640625" customWidth="1"/>
    <col min="13285" max="13292" width="8.6640625" customWidth="1"/>
    <col min="13535" max="13535" width="8.6640625" customWidth="1"/>
    <col min="13536" max="13536" width="13.6640625" customWidth="1"/>
    <col min="13537" max="13537" width="14.6640625" customWidth="1"/>
    <col min="13538" max="13538" width="12.6640625" customWidth="1"/>
    <col min="13539" max="13539" width="8.6640625" customWidth="1"/>
    <col min="13540" max="13540" width="28.6640625" customWidth="1"/>
    <col min="13541" max="13548" width="8.6640625" customWidth="1"/>
    <col min="13791" max="13791" width="8.6640625" customWidth="1"/>
    <col min="13792" max="13792" width="13.6640625" customWidth="1"/>
    <col min="13793" max="13793" width="14.6640625" customWidth="1"/>
    <col min="13794" max="13794" width="12.6640625" customWidth="1"/>
    <col min="13795" max="13795" width="8.6640625" customWidth="1"/>
    <col min="13796" max="13796" width="28.6640625" customWidth="1"/>
    <col min="13797" max="13804" width="8.6640625" customWidth="1"/>
    <col min="14047" max="14047" width="8.6640625" customWidth="1"/>
    <col min="14048" max="14048" width="13.6640625" customWidth="1"/>
    <col min="14049" max="14049" width="14.6640625" customWidth="1"/>
    <col min="14050" max="14050" width="12.6640625" customWidth="1"/>
    <col min="14051" max="14051" width="8.6640625" customWidth="1"/>
    <col min="14052" max="14052" width="28.6640625" customWidth="1"/>
    <col min="14053" max="14060" width="8.6640625" customWidth="1"/>
    <col min="14303" max="14303" width="8.6640625" customWidth="1"/>
    <col min="14304" max="14304" width="13.6640625" customWidth="1"/>
    <col min="14305" max="14305" width="14.6640625" customWidth="1"/>
    <col min="14306" max="14306" width="12.6640625" customWidth="1"/>
    <col min="14307" max="14307" width="8.6640625" customWidth="1"/>
    <col min="14308" max="14308" width="28.6640625" customWidth="1"/>
    <col min="14309" max="14316" width="8.6640625" customWidth="1"/>
    <col min="14559" max="14559" width="8.6640625" customWidth="1"/>
    <col min="14560" max="14560" width="13.6640625" customWidth="1"/>
    <col min="14561" max="14561" width="14.6640625" customWidth="1"/>
    <col min="14562" max="14562" width="12.6640625" customWidth="1"/>
    <col min="14563" max="14563" width="8.6640625" customWidth="1"/>
    <col min="14564" max="14564" width="28.6640625" customWidth="1"/>
    <col min="14565" max="14572" width="8.6640625" customWidth="1"/>
    <col min="14815" max="14815" width="8.6640625" customWidth="1"/>
    <col min="14816" max="14816" width="13.6640625" customWidth="1"/>
    <col min="14817" max="14817" width="14.6640625" customWidth="1"/>
    <col min="14818" max="14818" width="12.6640625" customWidth="1"/>
    <col min="14819" max="14819" width="8.6640625" customWidth="1"/>
    <col min="14820" max="14820" width="28.6640625" customWidth="1"/>
    <col min="14821" max="14828" width="8.6640625" customWidth="1"/>
    <col min="15071" max="15071" width="8.6640625" customWidth="1"/>
    <col min="15072" max="15072" width="13.6640625" customWidth="1"/>
    <col min="15073" max="15073" width="14.6640625" customWidth="1"/>
    <col min="15074" max="15074" width="12.6640625" customWidth="1"/>
    <col min="15075" max="15075" width="8.6640625" customWidth="1"/>
    <col min="15076" max="15076" width="28.6640625" customWidth="1"/>
    <col min="15077" max="15084" width="8.6640625" customWidth="1"/>
    <col min="15327" max="15327" width="8.6640625" customWidth="1"/>
    <col min="15328" max="15328" width="13.6640625" customWidth="1"/>
    <col min="15329" max="15329" width="14.6640625" customWidth="1"/>
    <col min="15330" max="15330" width="12.6640625" customWidth="1"/>
    <col min="15331" max="15331" width="8.6640625" customWidth="1"/>
    <col min="15332" max="15332" width="28.6640625" customWidth="1"/>
    <col min="15333" max="15340" width="8.6640625" customWidth="1"/>
    <col min="15583" max="15583" width="8.6640625" customWidth="1"/>
    <col min="15584" max="15584" width="13.6640625" customWidth="1"/>
    <col min="15585" max="15585" width="14.6640625" customWidth="1"/>
    <col min="15586" max="15586" width="12.6640625" customWidth="1"/>
    <col min="15587" max="15587" width="8.6640625" customWidth="1"/>
    <col min="15588" max="15588" width="28.6640625" customWidth="1"/>
    <col min="15589" max="15596" width="8.6640625" customWidth="1"/>
    <col min="15839" max="15839" width="8.6640625" customWidth="1"/>
    <col min="15840" max="15840" width="13.6640625" customWidth="1"/>
    <col min="15841" max="15841" width="14.6640625" customWidth="1"/>
    <col min="15842" max="15842" width="12.6640625" customWidth="1"/>
    <col min="15843" max="15843" width="8.6640625" customWidth="1"/>
    <col min="15844" max="15844" width="28.6640625" customWidth="1"/>
    <col min="15845" max="15852" width="8.6640625" customWidth="1"/>
    <col min="16095" max="16095" width="8.6640625" customWidth="1"/>
    <col min="16096" max="16096" width="13.6640625" customWidth="1"/>
    <col min="16097" max="16097" width="14.6640625" customWidth="1"/>
    <col min="16098" max="16098" width="12.6640625" customWidth="1"/>
    <col min="16099" max="16099" width="8.6640625" customWidth="1"/>
    <col min="16100" max="16100" width="28.6640625" customWidth="1"/>
    <col min="16101" max="16108" width="8.6640625" customWidth="1"/>
  </cols>
  <sheetData>
    <row r="1" spans="3:14" s="35" customFormat="1" ht="21" x14ac:dyDescent="0.3">
      <c r="C1" s="35" t="s">
        <v>229</v>
      </c>
      <c r="D1" s="36"/>
      <c r="G1" s="290"/>
      <c r="H1" s="290"/>
      <c r="I1" s="288" t="s">
        <v>244</v>
      </c>
      <c r="J1" s="288"/>
      <c r="K1" s="288"/>
      <c r="L1" s="288"/>
      <c r="M1" s="288"/>
      <c r="N1" s="288"/>
    </row>
    <row r="2" spans="3:14" ht="31.5" customHeight="1" x14ac:dyDescent="0.3">
      <c r="C2" s="38"/>
      <c r="D2" s="36"/>
      <c r="E2" s="35"/>
      <c r="F2" s="35"/>
      <c r="G2" s="290"/>
      <c r="H2" s="290"/>
      <c r="I2" s="288"/>
      <c r="J2" s="288"/>
      <c r="K2" s="288"/>
      <c r="L2" s="288"/>
      <c r="M2" s="288"/>
      <c r="N2" s="288"/>
    </row>
    <row r="3" spans="3:14" ht="20.25" customHeight="1" x14ac:dyDescent="0.3">
      <c r="C3" s="39"/>
      <c r="D3" s="36"/>
      <c r="E3" s="35"/>
      <c r="F3" s="35"/>
      <c r="G3" s="290"/>
      <c r="H3" s="290"/>
      <c r="I3" s="288"/>
      <c r="J3" s="288"/>
      <c r="K3" s="288"/>
      <c r="L3" s="288"/>
      <c r="M3" s="288"/>
      <c r="N3" s="288"/>
    </row>
    <row r="4" spans="3:14" x14ac:dyDescent="0.3">
      <c r="C4" s="40" t="s">
        <v>243</v>
      </c>
      <c r="G4" s="290"/>
      <c r="H4" s="290"/>
      <c r="I4" s="288"/>
      <c r="J4" s="288"/>
      <c r="K4" s="288"/>
      <c r="L4" s="288"/>
      <c r="M4" s="288"/>
      <c r="N4" s="288"/>
    </row>
    <row r="5" spans="3:14" ht="15" thickBot="1" x14ac:dyDescent="0.35">
      <c r="C5" s="41"/>
      <c r="G5" s="291"/>
      <c r="H5" s="291"/>
    </row>
    <row r="6" spans="3:14" s="51" customFormat="1" ht="15.75" customHeight="1" thickBot="1" x14ac:dyDescent="0.35">
      <c r="C6" s="50" t="s">
        <v>231</v>
      </c>
      <c r="D6" s="103" t="s">
        <v>232</v>
      </c>
      <c r="E6" s="64" t="s">
        <v>250</v>
      </c>
      <c r="F6" s="50" t="s">
        <v>233</v>
      </c>
      <c r="G6" s="45" t="s">
        <v>235</v>
      </c>
      <c r="H6" s="46" t="s">
        <v>236</v>
      </c>
      <c r="I6" s="46" t="s">
        <v>237</v>
      </c>
      <c r="J6" s="47" t="s">
        <v>238</v>
      </c>
      <c r="K6" s="50" t="s">
        <v>239</v>
      </c>
      <c r="L6" s="48" t="s">
        <v>240</v>
      </c>
      <c r="M6" s="50" t="s">
        <v>241</v>
      </c>
      <c r="N6" s="44" t="s">
        <v>242</v>
      </c>
    </row>
    <row r="7" spans="3:14" ht="17.399999999999999" x14ac:dyDescent="0.3">
      <c r="C7" s="7">
        <v>1</v>
      </c>
      <c r="D7" s="58" t="s">
        <v>223</v>
      </c>
      <c r="E7" s="71" t="s">
        <v>90</v>
      </c>
      <c r="F7" s="73" t="s">
        <v>89</v>
      </c>
      <c r="G7" s="59"/>
      <c r="H7" s="60"/>
      <c r="I7" s="60"/>
      <c r="J7" s="61"/>
      <c r="K7" s="67"/>
      <c r="L7" s="79"/>
      <c r="M7" s="88"/>
      <c r="N7" s="84"/>
    </row>
    <row r="8" spans="3:14" ht="17.399999999999999" x14ac:dyDescent="0.3">
      <c r="C8" s="25">
        <v>2</v>
      </c>
      <c r="D8" s="77" t="s">
        <v>223</v>
      </c>
      <c r="E8" s="26" t="s">
        <v>1</v>
      </c>
      <c r="F8" s="78" t="s">
        <v>0</v>
      </c>
      <c r="G8" s="53"/>
      <c r="H8" s="54"/>
      <c r="I8" s="54"/>
      <c r="J8" s="55"/>
      <c r="K8" s="56"/>
      <c r="L8" s="68"/>
      <c r="M8" s="87"/>
      <c r="N8" s="82"/>
    </row>
    <row r="9" spans="3:14" ht="17.399999999999999" x14ac:dyDescent="0.3">
      <c r="C9" s="7">
        <v>3</v>
      </c>
      <c r="D9" s="58" t="s">
        <v>223</v>
      </c>
      <c r="E9" s="71" t="s">
        <v>3</v>
      </c>
      <c r="F9" s="73" t="s">
        <v>0</v>
      </c>
      <c r="G9" s="62"/>
      <c r="H9" s="60"/>
      <c r="I9" s="60"/>
      <c r="J9" s="61"/>
      <c r="K9" s="67"/>
      <c r="L9" s="69"/>
      <c r="M9" s="88"/>
      <c r="N9" s="83"/>
    </row>
    <row r="10" spans="3:14" ht="17.399999999999999" x14ac:dyDescent="0.3">
      <c r="C10" s="7">
        <v>4</v>
      </c>
      <c r="D10" s="58" t="s">
        <v>223</v>
      </c>
      <c r="E10" s="71" t="s">
        <v>5</v>
      </c>
      <c r="F10" s="73" t="s">
        <v>13</v>
      </c>
      <c r="G10" s="62"/>
      <c r="H10" s="60"/>
      <c r="I10" s="60"/>
      <c r="J10" s="61"/>
      <c r="K10" s="67"/>
      <c r="L10" s="69"/>
      <c r="M10" s="88"/>
      <c r="N10" s="83"/>
    </row>
    <row r="11" spans="3:14" ht="17.399999999999999" x14ac:dyDescent="0.3">
      <c r="C11" s="7">
        <v>5</v>
      </c>
      <c r="D11" s="58" t="s">
        <v>223</v>
      </c>
      <c r="E11" s="71" t="s">
        <v>28</v>
      </c>
      <c r="F11" s="73" t="s">
        <v>14</v>
      </c>
      <c r="G11" s="62"/>
      <c r="H11" s="60"/>
      <c r="I11" s="60"/>
      <c r="J11" s="61"/>
      <c r="K11" s="67"/>
      <c r="L11" s="69"/>
      <c r="M11" s="89"/>
      <c r="N11" s="83"/>
    </row>
    <row r="12" spans="3:14" ht="17.399999999999999" x14ac:dyDescent="0.3">
      <c r="C12" s="7">
        <v>6</v>
      </c>
      <c r="D12" s="58" t="s">
        <v>224</v>
      </c>
      <c r="E12" s="71" t="s">
        <v>25</v>
      </c>
      <c r="F12" s="73" t="s">
        <v>0</v>
      </c>
      <c r="G12" s="62"/>
      <c r="H12" s="60"/>
      <c r="I12" s="60"/>
      <c r="J12" s="61"/>
      <c r="K12" s="67"/>
      <c r="L12" s="69"/>
      <c r="M12" s="88"/>
      <c r="N12" s="83"/>
    </row>
    <row r="13" spans="3:14" ht="17.399999999999999" x14ac:dyDescent="0.3">
      <c r="C13" s="7">
        <v>7</v>
      </c>
      <c r="D13" s="58" t="s">
        <v>223</v>
      </c>
      <c r="E13" s="71" t="s">
        <v>43</v>
      </c>
      <c r="F13" s="73" t="s">
        <v>0</v>
      </c>
      <c r="G13" s="62"/>
      <c r="H13" s="60"/>
      <c r="I13" s="60"/>
      <c r="J13" s="61"/>
      <c r="K13" s="67"/>
      <c r="L13" s="69"/>
      <c r="M13" s="88"/>
      <c r="N13" s="84"/>
    </row>
    <row r="14" spans="3:14" ht="17.399999999999999" x14ac:dyDescent="0.3">
      <c r="C14" s="7">
        <v>8</v>
      </c>
      <c r="D14" s="58" t="s">
        <v>223</v>
      </c>
      <c r="E14" s="71" t="s">
        <v>64</v>
      </c>
      <c r="F14" s="74" t="s">
        <v>62</v>
      </c>
      <c r="G14" s="62"/>
      <c r="H14" s="60"/>
      <c r="I14" s="60"/>
      <c r="J14" s="61"/>
      <c r="K14" s="67"/>
      <c r="L14" s="79"/>
      <c r="M14" s="88"/>
      <c r="N14" s="84"/>
    </row>
    <row r="15" spans="3:14" ht="17.399999999999999" x14ac:dyDescent="0.3">
      <c r="C15" s="7">
        <v>9</v>
      </c>
      <c r="D15" s="58" t="s">
        <v>224</v>
      </c>
      <c r="E15" s="71" t="s">
        <v>117</v>
      </c>
      <c r="F15" s="73" t="s">
        <v>101</v>
      </c>
      <c r="G15" s="62"/>
      <c r="H15" s="60"/>
      <c r="I15" s="60"/>
      <c r="J15" s="61"/>
      <c r="K15" s="67"/>
      <c r="L15" s="79"/>
      <c r="M15" s="88"/>
      <c r="N15" s="84"/>
    </row>
    <row r="16" spans="3:14" ht="17.399999999999999" x14ac:dyDescent="0.3">
      <c r="C16" s="7">
        <v>10</v>
      </c>
      <c r="D16" s="58" t="s">
        <v>224</v>
      </c>
      <c r="E16" s="71" t="s">
        <v>118</v>
      </c>
      <c r="F16" s="73" t="s">
        <v>101</v>
      </c>
      <c r="G16" s="59"/>
      <c r="H16" s="60"/>
      <c r="I16" s="58"/>
      <c r="J16" s="61"/>
      <c r="K16" s="67"/>
      <c r="L16" s="79"/>
      <c r="M16" s="88"/>
      <c r="N16" s="84"/>
    </row>
    <row r="17" spans="3:14" ht="17.399999999999999" x14ac:dyDescent="0.3">
      <c r="C17" s="7">
        <v>11</v>
      </c>
      <c r="D17" s="58" t="s">
        <v>223</v>
      </c>
      <c r="E17" s="71" t="s">
        <v>210</v>
      </c>
      <c r="F17" s="75" t="s">
        <v>222</v>
      </c>
      <c r="G17" s="62"/>
      <c r="H17" s="60"/>
      <c r="I17" s="60"/>
      <c r="J17" s="61"/>
      <c r="K17" s="67"/>
      <c r="L17" s="79"/>
      <c r="M17" s="88"/>
      <c r="N17" s="84"/>
    </row>
    <row r="18" spans="3:14" ht="17.399999999999999" x14ac:dyDescent="0.3">
      <c r="C18" s="7">
        <v>12</v>
      </c>
      <c r="D18" s="58" t="s">
        <v>224</v>
      </c>
      <c r="E18" s="71" t="s">
        <v>134</v>
      </c>
      <c r="F18" s="73" t="s">
        <v>135</v>
      </c>
      <c r="G18" s="62"/>
      <c r="H18" s="60"/>
      <c r="I18" s="60"/>
      <c r="J18" s="61"/>
      <c r="K18" s="67"/>
      <c r="L18" s="79"/>
      <c r="M18" s="88"/>
      <c r="N18" s="84"/>
    </row>
    <row r="19" spans="3:14" ht="17.399999999999999" x14ac:dyDescent="0.3">
      <c r="C19" s="7">
        <v>13</v>
      </c>
      <c r="D19" s="58" t="s">
        <v>223</v>
      </c>
      <c r="E19" s="71" t="s">
        <v>181</v>
      </c>
      <c r="F19" s="73" t="s">
        <v>0</v>
      </c>
      <c r="G19" s="62"/>
      <c r="H19" s="60"/>
      <c r="I19" s="60"/>
      <c r="J19" s="61"/>
      <c r="K19" s="67"/>
      <c r="L19" s="79"/>
      <c r="M19" s="88"/>
      <c r="N19" s="84"/>
    </row>
    <row r="20" spans="3:14" ht="17.399999999999999" x14ac:dyDescent="0.3">
      <c r="C20" s="7">
        <v>14</v>
      </c>
      <c r="D20" s="58" t="s">
        <v>223</v>
      </c>
      <c r="E20" s="71" t="s">
        <v>208</v>
      </c>
      <c r="F20" s="73" t="s">
        <v>101</v>
      </c>
      <c r="G20" s="62"/>
      <c r="H20" s="60"/>
      <c r="I20" s="60"/>
      <c r="J20" s="61"/>
      <c r="K20" s="67"/>
      <c r="L20" s="79"/>
      <c r="M20" s="88"/>
      <c r="N20" s="84"/>
    </row>
    <row r="21" spans="3:14" ht="16.2" thickBot="1" x14ac:dyDescent="0.35">
      <c r="C21" s="17">
        <v>15</v>
      </c>
      <c r="D21" s="57" t="s">
        <v>223</v>
      </c>
      <c r="E21" s="72" t="s">
        <v>212</v>
      </c>
      <c r="F21" s="76" t="s">
        <v>211</v>
      </c>
      <c r="G21" s="17"/>
      <c r="H21" s="18"/>
      <c r="I21" s="18"/>
      <c r="J21" s="20"/>
      <c r="K21" s="76"/>
      <c r="L21" s="81"/>
      <c r="M21" s="76"/>
      <c r="N21" s="86"/>
    </row>
    <row r="22" spans="3:14" ht="15.6" x14ac:dyDescent="0.3">
      <c r="C22" s="25">
        <v>1</v>
      </c>
      <c r="D22" s="77" t="s">
        <v>226</v>
      </c>
      <c r="E22" s="26" t="s">
        <v>10</v>
      </c>
      <c r="F22" s="78" t="s">
        <v>9</v>
      </c>
      <c r="G22" s="25"/>
      <c r="H22" s="27"/>
      <c r="I22" s="27"/>
      <c r="J22" s="30"/>
      <c r="K22" s="78"/>
      <c r="L22" s="90"/>
      <c r="M22" s="78"/>
      <c r="N22" s="91"/>
    </row>
    <row r="23" spans="3:14" ht="15.6" x14ac:dyDescent="0.3">
      <c r="C23" s="7">
        <f t="shared" ref="C23:C78" si="0">C22+1</f>
        <v>2</v>
      </c>
      <c r="D23" s="58" t="s">
        <v>225</v>
      </c>
      <c r="E23" s="71" t="s">
        <v>22</v>
      </c>
      <c r="F23" s="73" t="s">
        <v>24</v>
      </c>
      <c r="G23" s="7"/>
      <c r="H23" s="1"/>
      <c r="I23" s="1"/>
      <c r="J23" s="8"/>
      <c r="K23" s="73"/>
      <c r="L23" s="80"/>
      <c r="M23" s="73"/>
      <c r="N23" s="85"/>
    </row>
    <row r="24" spans="3:14" ht="15.6" x14ac:dyDescent="0.3">
      <c r="C24" s="7">
        <f t="shared" si="0"/>
        <v>3</v>
      </c>
      <c r="D24" s="58" t="s">
        <v>225</v>
      </c>
      <c r="E24" s="71" t="s">
        <v>30</v>
      </c>
      <c r="F24" s="73" t="s">
        <v>29</v>
      </c>
      <c r="G24" s="7"/>
      <c r="H24" s="1"/>
      <c r="I24" s="1"/>
      <c r="J24" s="8"/>
      <c r="K24" s="73"/>
      <c r="L24" s="80"/>
      <c r="M24" s="73"/>
      <c r="N24" s="85"/>
    </row>
    <row r="25" spans="3:14" ht="16.2" thickBot="1" x14ac:dyDescent="0.35">
      <c r="C25" s="99">
        <f t="shared" si="0"/>
        <v>4</v>
      </c>
      <c r="D25" s="100" t="s">
        <v>225</v>
      </c>
      <c r="E25" s="101" t="s">
        <v>34</v>
      </c>
      <c r="F25" s="102" t="s">
        <v>33</v>
      </c>
      <c r="G25" s="99"/>
      <c r="H25" s="170"/>
      <c r="I25" s="170"/>
      <c r="J25" s="171"/>
      <c r="K25" s="102"/>
      <c r="L25" s="172"/>
      <c r="M25" s="102"/>
      <c r="N25" s="173"/>
    </row>
    <row r="26" spans="3:14" ht="15.6" x14ac:dyDescent="0.3">
      <c r="C26" s="25">
        <f>C25+1</f>
        <v>5</v>
      </c>
      <c r="D26" s="77" t="s">
        <v>225</v>
      </c>
      <c r="E26" s="26" t="s">
        <v>38</v>
      </c>
      <c r="F26" s="78" t="s">
        <v>37</v>
      </c>
      <c r="G26" s="25"/>
      <c r="H26" s="27"/>
      <c r="I26" s="27"/>
      <c r="J26" s="30"/>
      <c r="K26" s="78"/>
      <c r="L26" s="90"/>
      <c r="M26" s="78"/>
      <c r="N26" s="91"/>
    </row>
    <row r="27" spans="3:14" ht="15.6" x14ac:dyDescent="0.3">
      <c r="C27" s="7">
        <f t="shared" si="0"/>
        <v>6</v>
      </c>
      <c r="D27" s="58" t="s">
        <v>225</v>
      </c>
      <c r="E27" s="71" t="s">
        <v>47</v>
      </c>
      <c r="F27" s="73" t="s">
        <v>37</v>
      </c>
      <c r="G27" s="7"/>
      <c r="H27" s="1"/>
      <c r="I27" s="1"/>
      <c r="J27" s="8"/>
      <c r="K27" s="73"/>
      <c r="L27" s="80"/>
      <c r="M27" s="73"/>
      <c r="N27" s="85"/>
    </row>
    <row r="28" spans="3:14" ht="15.6" x14ac:dyDescent="0.3">
      <c r="C28" s="7">
        <f t="shared" si="0"/>
        <v>7</v>
      </c>
      <c r="D28" s="58" t="s">
        <v>226</v>
      </c>
      <c r="E28" s="71" t="s">
        <v>51</v>
      </c>
      <c r="F28" s="73" t="s">
        <v>33</v>
      </c>
      <c r="G28" s="7"/>
      <c r="H28" s="1"/>
      <c r="I28" s="1" t="s">
        <v>259</v>
      </c>
      <c r="J28" s="8"/>
      <c r="K28" s="73"/>
      <c r="L28" s="80"/>
      <c r="M28" s="73"/>
      <c r="N28" s="85"/>
    </row>
    <row r="29" spans="3:14" ht="16.2" thickBot="1" x14ac:dyDescent="0.35">
      <c r="C29" s="17">
        <f t="shared" si="0"/>
        <v>8</v>
      </c>
      <c r="D29" s="57" t="s">
        <v>225</v>
      </c>
      <c r="E29" s="72" t="s">
        <v>58</v>
      </c>
      <c r="F29" s="76" t="s">
        <v>57</v>
      </c>
      <c r="G29" s="17"/>
      <c r="H29" s="18"/>
      <c r="I29" s="18"/>
      <c r="J29" s="20"/>
      <c r="K29" s="76"/>
      <c r="L29" s="81"/>
      <c r="M29" s="76"/>
      <c r="N29" s="86"/>
    </row>
    <row r="30" spans="3:14" ht="15.6" x14ac:dyDescent="0.3">
      <c r="C30" s="25">
        <f t="shared" si="0"/>
        <v>9</v>
      </c>
      <c r="D30" s="77" t="s">
        <v>226</v>
      </c>
      <c r="E30" s="26" t="s">
        <v>121</v>
      </c>
      <c r="F30" s="78" t="s">
        <v>33</v>
      </c>
      <c r="G30" s="25"/>
      <c r="H30" s="27"/>
      <c r="I30" s="27"/>
      <c r="J30" s="30"/>
      <c r="K30" s="78"/>
      <c r="L30" s="90"/>
      <c r="M30" s="78"/>
      <c r="N30" s="91"/>
    </row>
    <row r="31" spans="3:14" ht="15.6" x14ac:dyDescent="0.3">
      <c r="C31" s="121">
        <f t="shared" si="0"/>
        <v>10</v>
      </c>
      <c r="D31" s="124" t="s">
        <v>225</v>
      </c>
      <c r="E31" s="125" t="s">
        <v>50</v>
      </c>
      <c r="F31" s="126" t="s">
        <v>72</v>
      </c>
      <c r="G31" s="121"/>
      <c r="H31" s="122"/>
      <c r="I31" s="122"/>
      <c r="J31" s="166"/>
      <c r="K31" s="126"/>
      <c r="L31" s="167"/>
      <c r="M31" s="126"/>
      <c r="N31" s="168"/>
    </row>
    <row r="32" spans="3:14" ht="15.6" x14ac:dyDescent="0.3">
      <c r="C32" s="7">
        <f>C31+1</f>
        <v>11</v>
      </c>
      <c r="D32" s="58" t="s">
        <v>225</v>
      </c>
      <c r="E32" s="71" t="s">
        <v>74</v>
      </c>
      <c r="F32" s="73" t="s">
        <v>73</v>
      </c>
      <c r="G32" s="7"/>
      <c r="H32" s="1"/>
      <c r="I32" s="1"/>
      <c r="J32" s="8"/>
      <c r="K32" s="73"/>
      <c r="L32" s="80"/>
      <c r="M32" s="73"/>
      <c r="N32" s="85"/>
    </row>
    <row r="33" spans="3:14" ht="16.2" thickBot="1" x14ac:dyDescent="0.35">
      <c r="C33" s="17">
        <f t="shared" si="0"/>
        <v>12</v>
      </c>
      <c r="D33" s="57" t="s">
        <v>225</v>
      </c>
      <c r="E33" s="72" t="s">
        <v>82</v>
      </c>
      <c r="F33" s="76" t="s">
        <v>73</v>
      </c>
      <c r="G33" s="17"/>
      <c r="H33" s="18"/>
      <c r="I33" s="18"/>
      <c r="J33" s="20"/>
      <c r="K33" s="76"/>
      <c r="L33" s="81"/>
      <c r="M33" s="76"/>
      <c r="N33" s="86"/>
    </row>
    <row r="34" spans="3:14" ht="15.6" x14ac:dyDescent="0.3">
      <c r="C34" s="25">
        <f t="shared" si="0"/>
        <v>13</v>
      </c>
      <c r="D34" s="77" t="s">
        <v>225</v>
      </c>
      <c r="E34" s="26" t="s">
        <v>85</v>
      </c>
      <c r="F34" s="78" t="s">
        <v>84</v>
      </c>
      <c r="G34" s="25"/>
      <c r="H34" s="27"/>
      <c r="I34" s="27"/>
      <c r="J34" s="30"/>
      <c r="K34" s="78"/>
      <c r="L34" s="90"/>
      <c r="M34" s="78"/>
      <c r="N34" s="91"/>
    </row>
    <row r="35" spans="3:14" ht="15.6" x14ac:dyDescent="0.3">
      <c r="C35" s="7">
        <f t="shared" si="0"/>
        <v>14</v>
      </c>
      <c r="D35" s="58" t="s">
        <v>226</v>
      </c>
      <c r="E35" s="71" t="s">
        <v>98</v>
      </c>
      <c r="F35" s="73" t="s">
        <v>33</v>
      </c>
      <c r="G35" s="7"/>
      <c r="H35" s="1"/>
      <c r="I35" s="1"/>
      <c r="J35" s="8"/>
      <c r="K35" s="73"/>
      <c r="L35" s="80"/>
      <c r="M35" s="73"/>
      <c r="N35" s="85"/>
    </row>
    <row r="36" spans="3:14" ht="15.6" x14ac:dyDescent="0.3">
      <c r="C36" s="7">
        <f t="shared" si="0"/>
        <v>15</v>
      </c>
      <c r="D36" s="58" t="s">
        <v>226</v>
      </c>
      <c r="E36" s="71" t="s">
        <v>88</v>
      </c>
      <c r="F36" s="73" t="s">
        <v>57</v>
      </c>
      <c r="G36" s="7"/>
      <c r="H36" s="1"/>
      <c r="I36" s="1"/>
      <c r="J36" s="8"/>
      <c r="K36" s="73"/>
      <c r="L36" s="80"/>
      <c r="M36" s="73"/>
      <c r="N36" s="85"/>
    </row>
    <row r="37" spans="3:14" ht="16.2" thickBot="1" x14ac:dyDescent="0.35">
      <c r="C37" s="17">
        <f t="shared" si="0"/>
        <v>16</v>
      </c>
      <c r="D37" s="57" t="s">
        <v>225</v>
      </c>
      <c r="E37" s="72" t="s">
        <v>105</v>
      </c>
      <c r="F37" s="76" t="s">
        <v>73</v>
      </c>
      <c r="G37" s="17"/>
      <c r="H37" s="18"/>
      <c r="I37" s="18"/>
      <c r="J37" s="20"/>
      <c r="K37" s="76"/>
      <c r="L37" s="81"/>
      <c r="M37" s="76"/>
      <c r="N37" s="86"/>
    </row>
    <row r="38" spans="3:14" ht="15.6" x14ac:dyDescent="0.3">
      <c r="C38" s="25">
        <f t="shared" si="0"/>
        <v>17</v>
      </c>
      <c r="D38" s="77" t="s">
        <v>226</v>
      </c>
      <c r="E38" s="26" t="s">
        <v>61</v>
      </c>
      <c r="F38" s="78" t="s">
        <v>33</v>
      </c>
      <c r="G38" s="25"/>
      <c r="H38" s="27"/>
      <c r="I38" s="27"/>
      <c r="J38" s="30"/>
      <c r="K38" s="78"/>
      <c r="L38" s="90"/>
      <c r="M38" s="78"/>
      <c r="N38" s="91"/>
    </row>
    <row r="39" spans="3:14" ht="15.6" x14ac:dyDescent="0.3">
      <c r="C39" s="7">
        <f t="shared" si="0"/>
        <v>18</v>
      </c>
      <c r="D39" s="58" t="s">
        <v>226</v>
      </c>
      <c r="E39" s="71" t="s">
        <v>125</v>
      </c>
      <c r="F39" s="73" t="s">
        <v>57</v>
      </c>
      <c r="G39" s="7"/>
      <c r="H39" s="1"/>
      <c r="I39" s="1"/>
      <c r="J39" s="8"/>
      <c r="K39" s="73"/>
      <c r="L39" s="80"/>
      <c r="M39" s="73"/>
      <c r="N39" s="85"/>
    </row>
    <row r="40" spans="3:14" ht="15.6" x14ac:dyDescent="0.3">
      <c r="C40" s="7">
        <f t="shared" si="0"/>
        <v>19</v>
      </c>
      <c r="D40" s="58" t="s">
        <v>225</v>
      </c>
      <c r="E40" s="71" t="s">
        <v>130</v>
      </c>
      <c r="F40" s="73" t="s">
        <v>37</v>
      </c>
      <c r="G40" s="7"/>
      <c r="H40" s="1"/>
      <c r="I40" s="1"/>
      <c r="J40" s="8"/>
      <c r="K40" s="73"/>
      <c r="L40" s="80"/>
      <c r="M40" s="73"/>
      <c r="N40" s="85"/>
    </row>
    <row r="41" spans="3:14" ht="16.2" thickBot="1" x14ac:dyDescent="0.35">
      <c r="C41" s="17">
        <f t="shared" si="0"/>
        <v>20</v>
      </c>
      <c r="D41" s="57" t="s">
        <v>225</v>
      </c>
      <c r="E41" s="72" t="s">
        <v>132</v>
      </c>
      <c r="F41" s="76" t="s">
        <v>57</v>
      </c>
      <c r="G41" s="17"/>
      <c r="H41" s="18"/>
      <c r="I41" s="18"/>
      <c r="J41" s="20"/>
      <c r="K41" s="76"/>
      <c r="L41" s="81"/>
      <c r="M41" s="76"/>
      <c r="N41" s="86"/>
    </row>
    <row r="42" spans="3:14" ht="15.6" x14ac:dyDescent="0.3">
      <c r="C42" s="25">
        <f t="shared" si="0"/>
        <v>21</v>
      </c>
      <c r="D42" s="77" t="s">
        <v>225</v>
      </c>
      <c r="E42" s="26" t="s">
        <v>138</v>
      </c>
      <c r="F42" s="78" t="s">
        <v>37</v>
      </c>
      <c r="G42" s="25"/>
      <c r="H42" s="27"/>
      <c r="I42" s="27"/>
      <c r="J42" s="30"/>
      <c r="K42" s="78"/>
      <c r="L42" s="90"/>
      <c r="M42" s="78"/>
      <c r="N42" s="91"/>
    </row>
    <row r="43" spans="3:14" ht="16.2" thickBot="1" x14ac:dyDescent="0.35">
      <c r="C43" s="99">
        <f t="shared" si="0"/>
        <v>22</v>
      </c>
      <c r="D43" s="100" t="s">
        <v>225</v>
      </c>
      <c r="E43" s="101" t="s">
        <v>184</v>
      </c>
      <c r="F43" s="102" t="s">
        <v>57</v>
      </c>
      <c r="G43" s="98"/>
      <c r="H43" s="18"/>
      <c r="I43" s="18"/>
      <c r="J43" s="20"/>
      <c r="K43" s="76"/>
      <c r="L43" s="81"/>
      <c r="M43" s="76"/>
      <c r="N43" s="86"/>
    </row>
    <row r="44" spans="3:14" ht="15.6" x14ac:dyDescent="0.3">
      <c r="C44" s="25">
        <v>1</v>
      </c>
      <c r="D44" s="52" t="s">
        <v>227</v>
      </c>
      <c r="E44" s="26" t="s">
        <v>16</v>
      </c>
      <c r="F44" s="78" t="s">
        <v>18</v>
      </c>
      <c r="G44" s="25"/>
      <c r="H44" s="27"/>
      <c r="I44" s="27"/>
      <c r="J44" s="30"/>
      <c r="K44" s="78"/>
      <c r="L44" s="90"/>
      <c r="M44" s="78"/>
      <c r="N44" s="91"/>
    </row>
    <row r="45" spans="3:14" ht="15.6" x14ac:dyDescent="0.3">
      <c r="C45" s="7">
        <f t="shared" si="0"/>
        <v>2</v>
      </c>
      <c r="D45" s="70" t="s">
        <v>227</v>
      </c>
      <c r="E45" s="71" t="s">
        <v>40</v>
      </c>
      <c r="F45" s="73" t="s">
        <v>18</v>
      </c>
      <c r="G45" s="7"/>
      <c r="H45" s="1"/>
      <c r="I45" s="1"/>
      <c r="J45" s="8"/>
      <c r="K45" s="73"/>
      <c r="L45" s="80"/>
      <c r="M45" s="73"/>
      <c r="N45" s="85"/>
    </row>
    <row r="46" spans="3:14" ht="15.6" x14ac:dyDescent="0.3">
      <c r="C46" s="7">
        <f t="shared" si="0"/>
        <v>3</v>
      </c>
      <c r="D46" s="70" t="s">
        <v>227</v>
      </c>
      <c r="E46" s="71" t="s">
        <v>55</v>
      </c>
      <c r="F46" s="73" t="s">
        <v>54</v>
      </c>
      <c r="G46" s="7"/>
      <c r="H46" s="1"/>
      <c r="I46" s="1"/>
      <c r="J46" s="8"/>
      <c r="K46" s="73"/>
      <c r="L46" s="80"/>
      <c r="M46" s="73"/>
      <c r="N46" s="85"/>
    </row>
    <row r="47" spans="3:14" ht="15.6" x14ac:dyDescent="0.3">
      <c r="C47" s="7">
        <f t="shared" si="0"/>
        <v>4</v>
      </c>
      <c r="D47" s="70" t="s">
        <v>228</v>
      </c>
      <c r="E47" s="71" t="s">
        <v>66</v>
      </c>
      <c r="F47" s="73" t="s">
        <v>65</v>
      </c>
      <c r="G47" s="7"/>
      <c r="H47" s="1"/>
      <c r="I47" s="1"/>
      <c r="J47" s="8"/>
      <c r="K47" s="73"/>
      <c r="L47" s="80"/>
      <c r="M47" s="73"/>
      <c r="N47" s="85"/>
    </row>
    <row r="48" spans="3:14" ht="15.6" x14ac:dyDescent="0.3">
      <c r="C48" s="7">
        <f t="shared" si="0"/>
        <v>5</v>
      </c>
      <c r="D48" s="70" t="s">
        <v>227</v>
      </c>
      <c r="E48" s="71" t="s">
        <v>70</v>
      </c>
      <c r="F48" s="73" t="s">
        <v>54</v>
      </c>
      <c r="G48" s="7"/>
      <c r="H48" s="1"/>
      <c r="I48" s="1"/>
      <c r="J48" s="8"/>
      <c r="K48" s="73"/>
      <c r="L48" s="80"/>
      <c r="M48" s="73"/>
      <c r="N48" s="85"/>
    </row>
    <row r="49" spans="3:14" ht="15.6" x14ac:dyDescent="0.3">
      <c r="C49" s="7">
        <f t="shared" si="0"/>
        <v>6</v>
      </c>
      <c r="D49" s="70" t="s">
        <v>227</v>
      </c>
      <c r="E49" s="71" t="s">
        <v>76</v>
      </c>
      <c r="F49" s="73" t="s">
        <v>54</v>
      </c>
      <c r="G49" s="7"/>
      <c r="H49" s="1"/>
      <c r="I49" s="1"/>
      <c r="J49" s="8"/>
      <c r="K49" s="73"/>
      <c r="L49" s="80"/>
      <c r="M49" s="73"/>
      <c r="N49" s="85"/>
    </row>
    <row r="50" spans="3:14" ht="15.6" x14ac:dyDescent="0.3">
      <c r="C50" s="7">
        <f t="shared" si="0"/>
        <v>7</v>
      </c>
      <c r="D50" s="70" t="s">
        <v>228</v>
      </c>
      <c r="E50" s="71" t="s">
        <v>79</v>
      </c>
      <c r="F50" s="73" t="s">
        <v>54</v>
      </c>
      <c r="G50" s="7"/>
      <c r="H50" s="1"/>
      <c r="I50" s="1"/>
      <c r="J50" s="8"/>
      <c r="K50" s="73"/>
      <c r="L50" s="80"/>
      <c r="M50" s="73"/>
      <c r="N50" s="85"/>
    </row>
    <row r="51" spans="3:14" ht="15.6" x14ac:dyDescent="0.3">
      <c r="C51" s="7">
        <f t="shared" si="0"/>
        <v>8</v>
      </c>
      <c r="D51" s="70" t="s">
        <v>228</v>
      </c>
      <c r="E51" s="71" t="s">
        <v>91</v>
      </c>
      <c r="F51" s="73" t="s">
        <v>65</v>
      </c>
      <c r="G51" s="7"/>
      <c r="H51" s="1"/>
      <c r="I51" s="1"/>
      <c r="J51" s="8"/>
      <c r="K51" s="73"/>
      <c r="L51" s="80"/>
      <c r="M51" s="73"/>
      <c r="N51" s="85"/>
    </row>
    <row r="52" spans="3:14" ht="15.6" x14ac:dyDescent="0.3">
      <c r="C52" s="7">
        <f t="shared" si="0"/>
        <v>9</v>
      </c>
      <c r="D52" s="70" t="s">
        <v>228</v>
      </c>
      <c r="E52" s="71" t="s">
        <v>147</v>
      </c>
      <c r="F52" s="73" t="s">
        <v>65</v>
      </c>
      <c r="G52" s="7"/>
      <c r="H52" s="1"/>
      <c r="I52" s="1"/>
      <c r="J52" s="8"/>
      <c r="K52" s="73"/>
      <c r="L52" s="80"/>
      <c r="M52" s="73"/>
      <c r="N52" s="85"/>
    </row>
    <row r="53" spans="3:14" ht="15.6" x14ac:dyDescent="0.3">
      <c r="C53" s="7">
        <f t="shared" si="0"/>
        <v>10</v>
      </c>
      <c r="D53" s="70" t="s">
        <v>227</v>
      </c>
      <c r="E53" s="71" t="s">
        <v>96</v>
      </c>
      <c r="F53" s="73" t="s">
        <v>65</v>
      </c>
      <c r="G53" s="7"/>
      <c r="H53" s="1"/>
      <c r="I53" s="1"/>
      <c r="J53" s="8"/>
      <c r="K53" s="73"/>
      <c r="L53" s="80"/>
      <c r="M53" s="73"/>
      <c r="N53" s="85"/>
    </row>
    <row r="54" spans="3:14" ht="15.6" x14ac:dyDescent="0.3">
      <c r="C54" s="7">
        <f t="shared" si="0"/>
        <v>11</v>
      </c>
      <c r="D54" s="70" t="s">
        <v>228</v>
      </c>
      <c r="E54" s="71" t="s">
        <v>103</v>
      </c>
      <c r="F54" s="73" t="s">
        <v>54</v>
      </c>
      <c r="G54" s="7"/>
      <c r="H54" s="1"/>
      <c r="I54" s="1"/>
      <c r="J54" s="8"/>
      <c r="K54" s="73"/>
      <c r="L54" s="80"/>
      <c r="M54" s="73"/>
      <c r="N54" s="85"/>
    </row>
    <row r="55" spans="3:14" ht="15.6" x14ac:dyDescent="0.3">
      <c r="C55" s="7">
        <f t="shared" si="0"/>
        <v>12</v>
      </c>
      <c r="D55" s="70" t="s">
        <v>227</v>
      </c>
      <c r="E55" s="71" t="s">
        <v>110</v>
      </c>
      <c r="F55" s="73" t="s">
        <v>18</v>
      </c>
      <c r="G55" s="7"/>
      <c r="H55" s="1"/>
      <c r="I55" s="1"/>
      <c r="J55" s="8"/>
      <c r="K55" s="73"/>
      <c r="L55" s="80"/>
      <c r="M55" s="73"/>
      <c r="N55" s="85"/>
    </row>
    <row r="56" spans="3:14" ht="15.6" x14ac:dyDescent="0.3">
      <c r="C56" s="7">
        <f t="shared" si="0"/>
        <v>13</v>
      </c>
      <c r="D56" s="70" t="s">
        <v>227</v>
      </c>
      <c r="E56" s="71" t="s">
        <v>114</v>
      </c>
      <c r="F56" s="73" t="s">
        <v>18</v>
      </c>
      <c r="G56" s="7"/>
      <c r="H56" s="1"/>
      <c r="I56" s="1"/>
      <c r="J56" s="8"/>
      <c r="K56" s="73"/>
      <c r="L56" s="80"/>
      <c r="M56" s="73"/>
      <c r="N56" s="85"/>
    </row>
    <row r="57" spans="3:14" ht="15.6" x14ac:dyDescent="0.3">
      <c r="C57" s="7">
        <f t="shared" si="0"/>
        <v>14</v>
      </c>
      <c r="D57" s="70" t="s">
        <v>228</v>
      </c>
      <c r="E57" s="71" t="s">
        <v>128</v>
      </c>
      <c r="F57" s="73" t="s">
        <v>54</v>
      </c>
      <c r="G57" s="7"/>
      <c r="H57" s="1"/>
      <c r="I57" s="1"/>
      <c r="J57" s="8"/>
      <c r="K57" s="73"/>
      <c r="L57" s="80"/>
      <c r="M57" s="73"/>
      <c r="N57" s="85"/>
    </row>
    <row r="58" spans="3:14" ht="15.6" x14ac:dyDescent="0.3">
      <c r="C58" s="7">
        <f t="shared" si="0"/>
        <v>15</v>
      </c>
      <c r="D58" s="70" t="s">
        <v>228</v>
      </c>
      <c r="E58" s="71" t="s">
        <v>133</v>
      </c>
      <c r="F58" s="73" t="s">
        <v>65</v>
      </c>
      <c r="G58" s="7"/>
      <c r="H58" s="1"/>
      <c r="I58" s="1"/>
      <c r="J58" s="8"/>
      <c r="K58" s="73"/>
      <c r="L58" s="80"/>
      <c r="M58" s="73"/>
      <c r="N58" s="85"/>
    </row>
    <row r="59" spans="3:14" ht="15.6" x14ac:dyDescent="0.3">
      <c r="C59" s="7">
        <f t="shared" si="0"/>
        <v>16</v>
      </c>
      <c r="D59" s="70" t="s">
        <v>228</v>
      </c>
      <c r="E59" s="71" t="s">
        <v>247</v>
      </c>
      <c r="F59" s="73" t="s">
        <v>54</v>
      </c>
      <c r="G59" s="7"/>
      <c r="H59" s="1"/>
      <c r="I59" s="1"/>
      <c r="J59" s="8"/>
      <c r="K59" s="73"/>
      <c r="L59" s="80"/>
      <c r="M59" s="73"/>
      <c r="N59" s="85"/>
    </row>
    <row r="60" spans="3:14" ht="15.6" x14ac:dyDescent="0.3">
      <c r="C60" s="7">
        <f t="shared" si="0"/>
        <v>17</v>
      </c>
      <c r="D60" s="70" t="s">
        <v>227</v>
      </c>
      <c r="E60" s="71" t="s">
        <v>144</v>
      </c>
      <c r="F60" s="73" t="s">
        <v>18</v>
      </c>
      <c r="G60" s="7"/>
      <c r="H60" s="1"/>
      <c r="I60" s="1"/>
      <c r="J60" s="8"/>
      <c r="K60" s="73"/>
      <c r="L60" s="80"/>
      <c r="M60" s="73"/>
      <c r="N60" s="85"/>
    </row>
    <row r="61" spans="3:14" ht="15.6" x14ac:dyDescent="0.3">
      <c r="C61" s="7">
        <f t="shared" si="0"/>
        <v>18</v>
      </c>
      <c r="D61" s="70" t="s">
        <v>228</v>
      </c>
      <c r="E61" s="71" t="s">
        <v>94</v>
      </c>
      <c r="F61" s="73" t="s">
        <v>54</v>
      </c>
      <c r="G61" s="7"/>
      <c r="H61" s="1"/>
      <c r="I61" s="1"/>
      <c r="J61" s="8"/>
      <c r="K61" s="73"/>
      <c r="L61" s="80"/>
      <c r="M61" s="73"/>
      <c r="N61" s="85"/>
    </row>
    <row r="62" spans="3:14" ht="15.6" x14ac:dyDescent="0.3">
      <c r="C62" s="7">
        <f t="shared" si="0"/>
        <v>19</v>
      </c>
      <c r="D62" s="70" t="s">
        <v>228</v>
      </c>
      <c r="E62" s="71" t="s">
        <v>152</v>
      </c>
      <c r="F62" s="73" t="s">
        <v>151</v>
      </c>
      <c r="G62" s="7"/>
      <c r="H62" s="1"/>
      <c r="I62" s="1"/>
      <c r="J62" s="8"/>
      <c r="K62" s="73"/>
      <c r="L62" s="80"/>
      <c r="M62" s="73"/>
      <c r="N62" s="85"/>
    </row>
    <row r="63" spans="3:14" ht="15.6" x14ac:dyDescent="0.3">
      <c r="C63" s="7">
        <f t="shared" si="0"/>
        <v>20</v>
      </c>
      <c r="D63" s="70" t="s">
        <v>228</v>
      </c>
      <c r="E63" s="71" t="s">
        <v>156</v>
      </c>
      <c r="F63" s="73" t="s">
        <v>151</v>
      </c>
      <c r="G63" s="7"/>
      <c r="H63" s="1"/>
      <c r="I63" s="1"/>
      <c r="J63" s="8"/>
      <c r="K63" s="73"/>
      <c r="L63" s="80"/>
      <c r="M63" s="73"/>
      <c r="N63" s="85"/>
    </row>
    <row r="64" spans="3:14" ht="15.6" x14ac:dyDescent="0.3">
      <c r="C64" s="7">
        <f t="shared" si="0"/>
        <v>21</v>
      </c>
      <c r="D64" s="70" t="s">
        <v>228</v>
      </c>
      <c r="E64" s="71" t="s">
        <v>159</v>
      </c>
      <c r="F64" s="73" t="s">
        <v>65</v>
      </c>
      <c r="G64" s="7"/>
      <c r="H64" s="1"/>
      <c r="I64" s="1"/>
      <c r="J64" s="8"/>
      <c r="K64" s="73"/>
      <c r="L64" s="80"/>
      <c r="M64" s="73"/>
      <c r="N64" s="85"/>
    </row>
    <row r="65" spans="3:14" ht="15.6" x14ac:dyDescent="0.3">
      <c r="C65" s="7">
        <f t="shared" si="0"/>
        <v>22</v>
      </c>
      <c r="D65" s="70" t="s">
        <v>228</v>
      </c>
      <c r="E65" s="71" t="s">
        <v>162</v>
      </c>
      <c r="F65" s="73" t="s">
        <v>65</v>
      </c>
      <c r="G65" s="7"/>
      <c r="H65" s="1"/>
      <c r="I65" s="1"/>
      <c r="J65" s="8"/>
      <c r="K65" s="73"/>
      <c r="L65" s="80"/>
      <c r="M65" s="73"/>
      <c r="N65" s="85"/>
    </row>
    <row r="66" spans="3:14" ht="15.6" x14ac:dyDescent="0.3">
      <c r="C66" s="7">
        <f t="shared" si="0"/>
        <v>23</v>
      </c>
      <c r="D66" s="70" t="s">
        <v>228</v>
      </c>
      <c r="E66" s="71" t="s">
        <v>165</v>
      </c>
      <c r="F66" s="73" t="s">
        <v>18</v>
      </c>
      <c r="G66" s="7"/>
      <c r="H66" s="1"/>
      <c r="I66" s="1"/>
      <c r="J66" s="8"/>
      <c r="K66" s="73"/>
      <c r="L66" s="80"/>
      <c r="M66" s="73"/>
      <c r="N66" s="85"/>
    </row>
    <row r="67" spans="3:14" ht="15.6" x14ac:dyDescent="0.3">
      <c r="C67" s="7">
        <f t="shared" si="0"/>
        <v>24</v>
      </c>
      <c r="D67" s="70" t="s">
        <v>228</v>
      </c>
      <c r="E67" s="71" t="s">
        <v>168</v>
      </c>
      <c r="F67" s="73" t="s">
        <v>54</v>
      </c>
      <c r="G67" s="7"/>
      <c r="H67" s="1"/>
      <c r="I67" s="1"/>
      <c r="J67" s="8"/>
      <c r="K67" s="73"/>
      <c r="L67" s="80"/>
      <c r="M67" s="73"/>
      <c r="N67" s="85"/>
    </row>
    <row r="68" spans="3:14" ht="15.6" x14ac:dyDescent="0.3">
      <c r="C68" s="7">
        <f t="shared" si="0"/>
        <v>25</v>
      </c>
      <c r="D68" s="70" t="s">
        <v>228</v>
      </c>
      <c r="E68" s="71" t="s">
        <v>170</v>
      </c>
      <c r="F68" s="73" t="s">
        <v>151</v>
      </c>
      <c r="G68" s="7"/>
      <c r="H68" s="1"/>
      <c r="I68" s="1"/>
      <c r="J68" s="8"/>
      <c r="K68" s="73"/>
      <c r="L68" s="80"/>
      <c r="M68" s="73"/>
      <c r="N68" s="85"/>
    </row>
    <row r="69" spans="3:14" ht="15.6" x14ac:dyDescent="0.3">
      <c r="C69" s="7">
        <f t="shared" si="0"/>
        <v>26</v>
      </c>
      <c r="D69" s="70" t="s">
        <v>227</v>
      </c>
      <c r="E69" s="71" t="s">
        <v>173</v>
      </c>
      <c r="F69" s="73" t="s">
        <v>65</v>
      </c>
      <c r="G69" s="7"/>
      <c r="H69" s="1"/>
      <c r="I69" s="1"/>
      <c r="J69" s="8"/>
      <c r="K69" s="73"/>
      <c r="L69" s="80"/>
      <c r="M69" s="73"/>
      <c r="N69" s="85"/>
    </row>
    <row r="70" spans="3:14" ht="15.6" x14ac:dyDescent="0.3">
      <c r="C70" s="7">
        <f t="shared" si="0"/>
        <v>27</v>
      </c>
      <c r="D70" s="70" t="s">
        <v>227</v>
      </c>
      <c r="E70" s="71" t="s">
        <v>180</v>
      </c>
      <c r="F70" s="73" t="s">
        <v>54</v>
      </c>
      <c r="G70" s="7"/>
      <c r="H70" s="1"/>
      <c r="I70" s="1"/>
      <c r="J70" s="8"/>
      <c r="K70" s="73"/>
      <c r="L70" s="80"/>
      <c r="M70" s="73"/>
      <c r="N70" s="85"/>
    </row>
    <row r="71" spans="3:14" ht="15.6" x14ac:dyDescent="0.3">
      <c r="C71" s="7">
        <f t="shared" si="0"/>
        <v>28</v>
      </c>
      <c r="D71" s="70" t="s">
        <v>228</v>
      </c>
      <c r="E71" s="71" t="s">
        <v>177</v>
      </c>
      <c r="F71" s="73" t="s">
        <v>65</v>
      </c>
      <c r="G71" s="7"/>
      <c r="H71" s="1"/>
      <c r="I71" s="1"/>
      <c r="J71" s="8"/>
      <c r="K71" s="73"/>
      <c r="L71" s="80"/>
      <c r="M71" s="73"/>
      <c r="N71" s="85"/>
    </row>
    <row r="72" spans="3:14" ht="15.6" x14ac:dyDescent="0.3">
      <c r="C72" s="7">
        <f t="shared" si="0"/>
        <v>29</v>
      </c>
      <c r="D72" s="70" t="s">
        <v>228</v>
      </c>
      <c r="E72" s="71" t="s">
        <v>205</v>
      </c>
      <c r="F72" s="73" t="s">
        <v>18</v>
      </c>
      <c r="G72" s="7"/>
      <c r="H72" s="1"/>
      <c r="I72" s="1"/>
      <c r="J72" s="8"/>
      <c r="K72" s="73"/>
      <c r="L72" s="80"/>
      <c r="M72" s="73"/>
      <c r="N72" s="85"/>
    </row>
    <row r="73" spans="3:14" ht="15.6" x14ac:dyDescent="0.3">
      <c r="C73" s="7">
        <f t="shared" si="0"/>
        <v>30</v>
      </c>
      <c r="D73" s="70" t="s">
        <v>228</v>
      </c>
      <c r="E73" s="71" t="s">
        <v>191</v>
      </c>
      <c r="F73" s="73" t="s">
        <v>216</v>
      </c>
      <c r="G73" s="7"/>
      <c r="H73" s="1"/>
      <c r="I73" s="1"/>
      <c r="J73" s="8"/>
      <c r="K73" s="73"/>
      <c r="L73" s="80"/>
      <c r="M73" s="73"/>
      <c r="N73" s="85"/>
    </row>
    <row r="74" spans="3:14" ht="15.6" x14ac:dyDescent="0.3">
      <c r="C74" s="7">
        <f t="shared" si="0"/>
        <v>31</v>
      </c>
      <c r="D74" s="70" t="s">
        <v>227</v>
      </c>
      <c r="E74" s="71" t="s">
        <v>187</v>
      </c>
      <c r="F74" s="73" t="s">
        <v>65</v>
      </c>
      <c r="G74" s="7"/>
      <c r="H74" s="1"/>
      <c r="I74" s="1"/>
      <c r="J74" s="8"/>
      <c r="K74" s="73"/>
      <c r="L74" s="80"/>
      <c r="M74" s="73"/>
      <c r="N74" s="85"/>
    </row>
    <row r="75" spans="3:14" ht="15.6" x14ac:dyDescent="0.3">
      <c r="C75" s="7">
        <f t="shared" si="0"/>
        <v>32</v>
      </c>
      <c r="D75" s="70" t="s">
        <v>227</v>
      </c>
      <c r="E75" s="71" t="s">
        <v>217</v>
      </c>
      <c r="F75" s="73" t="s">
        <v>65</v>
      </c>
      <c r="G75" s="7"/>
      <c r="H75" s="1"/>
      <c r="I75" s="1"/>
      <c r="J75" s="8"/>
      <c r="K75" s="73"/>
      <c r="L75" s="80"/>
      <c r="M75" s="73"/>
      <c r="N75" s="85"/>
    </row>
    <row r="76" spans="3:14" ht="15.6" x14ac:dyDescent="0.3">
      <c r="C76" s="7">
        <f t="shared" si="0"/>
        <v>33</v>
      </c>
      <c r="D76" s="70" t="s">
        <v>227</v>
      </c>
      <c r="E76" s="71" t="s">
        <v>195</v>
      </c>
      <c r="F76" s="73" t="s">
        <v>65</v>
      </c>
      <c r="G76" s="7"/>
      <c r="H76" s="1"/>
      <c r="I76" s="1"/>
      <c r="J76" s="8"/>
      <c r="K76" s="73"/>
      <c r="L76" s="80"/>
      <c r="M76" s="73"/>
      <c r="N76" s="85"/>
    </row>
    <row r="77" spans="3:14" ht="15.6" x14ac:dyDescent="0.3">
      <c r="C77" s="7">
        <f t="shared" si="0"/>
        <v>34</v>
      </c>
      <c r="D77" s="70" t="s">
        <v>227</v>
      </c>
      <c r="E77" s="71" t="s">
        <v>198</v>
      </c>
      <c r="F77" s="73" t="s">
        <v>54</v>
      </c>
      <c r="G77" s="7"/>
      <c r="H77" s="1"/>
      <c r="I77" s="1"/>
      <c r="J77" s="8"/>
      <c r="K77" s="73"/>
      <c r="L77" s="80"/>
      <c r="M77" s="73"/>
      <c r="N77" s="85"/>
    </row>
    <row r="78" spans="3:14" ht="16.2" thickBot="1" x14ac:dyDescent="0.35">
      <c r="C78" s="17">
        <f t="shared" si="0"/>
        <v>35</v>
      </c>
      <c r="D78" s="63" t="s">
        <v>228</v>
      </c>
      <c r="E78" s="72" t="s">
        <v>201</v>
      </c>
      <c r="F78" s="76" t="s">
        <v>54</v>
      </c>
      <c r="G78" s="17"/>
      <c r="H78" s="18"/>
      <c r="I78" s="18"/>
      <c r="J78" s="20"/>
      <c r="K78" s="76"/>
      <c r="L78" s="81"/>
      <c r="M78" s="76"/>
      <c r="N78" s="86"/>
    </row>
  </sheetData>
  <autoFilter ref="C6:N78" xr:uid="{00000000-0009-0000-0000-000009000000}">
    <filterColumn colId="4" showButton="0"/>
  </autoFilter>
  <mergeCells count="2">
    <mergeCell ref="G1:H5"/>
    <mergeCell ref="I1:N4"/>
  </mergeCells>
  <conditionalFormatting sqref="G19:G20">
    <cfRule type="cellIs" dxfId="96" priority="8" operator="equal">
      <formula>100</formula>
    </cfRule>
    <cfRule type="cellIs" dxfId="95" priority="9" operator="equal">
      <formula>400</formula>
    </cfRule>
  </conditionalFormatting>
  <conditionalFormatting sqref="G11:J12 G15:J15">
    <cfRule type="cellIs" dxfId="94" priority="13" operator="equal">
      <formula>400</formula>
    </cfRule>
  </conditionalFormatting>
  <conditionalFormatting sqref="G11:J12">
    <cfRule type="cellIs" dxfId="93" priority="12" operator="equal">
      <formula>100</formula>
    </cfRule>
  </conditionalFormatting>
  <conditionalFormatting sqref="G7:K14 G15:J16 K15:K20">
    <cfRule type="cellIs" dxfId="92" priority="3" operator="equal">
      <formula>100</formula>
    </cfRule>
  </conditionalFormatting>
  <conditionalFormatting sqref="G7:K16">
    <cfRule type="cellIs" dxfId="91" priority="14" operator="equal">
      <formula>400</formula>
    </cfRule>
  </conditionalFormatting>
  <conditionalFormatting sqref="H17:H20">
    <cfRule type="cellIs" dxfId="90" priority="10" operator="equal">
      <formula>100</formula>
    </cfRule>
    <cfRule type="cellIs" dxfId="89" priority="11" operator="equal">
      <formula>400</formula>
    </cfRule>
  </conditionalFormatting>
  <conditionalFormatting sqref="I18:I20">
    <cfRule type="cellIs" dxfId="88" priority="6" operator="equal">
      <formula>100</formula>
    </cfRule>
    <cfRule type="cellIs" dxfId="87" priority="7" operator="equal">
      <formula>400</formula>
    </cfRule>
  </conditionalFormatting>
  <conditionalFormatting sqref="J17:J20">
    <cfRule type="cellIs" dxfId="86" priority="4" operator="equal">
      <formula>100</formula>
    </cfRule>
  </conditionalFormatting>
  <conditionalFormatting sqref="J17:K20">
    <cfRule type="cellIs" dxfId="85" priority="5" operator="equal">
      <formula>400</formula>
    </cfRule>
  </conditionalFormatting>
  <conditionalFormatting sqref="L8:L13">
    <cfRule type="cellIs" dxfId="84" priority="1" operator="equal">
      <formula>100</formula>
    </cfRule>
    <cfRule type="cellIs" dxfId="83" priority="2" operator="equal">
      <formula>400</formula>
    </cfRule>
  </conditionalFormatting>
  <pageMargins left="0.25" right="0.25" top="0.75" bottom="0.75" header="0.3" footer="0.3"/>
  <pageSetup paperSize="9" orientation="landscape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filterMode="1">
    <tabColor rgb="FF00B050"/>
  </sheetPr>
  <dimension ref="C1:Q78"/>
  <sheetViews>
    <sheetView topLeftCell="B5" zoomScale="120" zoomScaleNormal="120" workbookViewId="0">
      <selection activeCell="C25" sqref="C25"/>
    </sheetView>
  </sheetViews>
  <sheetFormatPr defaultRowHeight="14.4" x14ac:dyDescent="0.3"/>
  <cols>
    <col min="1" max="1" width="6.88671875" customWidth="1"/>
    <col min="3" max="3" width="4.44140625" customWidth="1"/>
    <col min="4" max="4" width="11.5546875" style="37" customWidth="1"/>
    <col min="5" max="5" width="24.44140625" customWidth="1"/>
    <col min="6" max="6" width="8.44140625" customWidth="1"/>
    <col min="7" max="7" width="8.6640625" style="65" customWidth="1"/>
    <col min="8" max="8" width="8.6640625" style="66" customWidth="1"/>
    <col min="9" max="13" width="8.33203125" customWidth="1"/>
    <col min="14" max="14" width="9.109375" customWidth="1"/>
    <col min="257" max="257" width="8.6640625" customWidth="1"/>
    <col min="258" max="258" width="13.6640625" customWidth="1"/>
    <col min="259" max="259" width="14.6640625" customWidth="1"/>
    <col min="260" max="260" width="12.6640625" customWidth="1"/>
    <col min="261" max="261" width="8.6640625" customWidth="1"/>
    <col min="262" max="262" width="28.6640625" customWidth="1"/>
    <col min="263" max="270" width="8.6640625" customWidth="1"/>
    <col min="513" max="513" width="8.6640625" customWidth="1"/>
    <col min="514" max="514" width="13.6640625" customWidth="1"/>
    <col min="515" max="515" width="14.6640625" customWidth="1"/>
    <col min="516" max="516" width="12.6640625" customWidth="1"/>
    <col min="517" max="517" width="8.6640625" customWidth="1"/>
    <col min="518" max="518" width="28.6640625" customWidth="1"/>
    <col min="519" max="526" width="8.6640625" customWidth="1"/>
    <col min="769" max="769" width="8.6640625" customWidth="1"/>
    <col min="770" max="770" width="13.6640625" customWidth="1"/>
    <col min="771" max="771" width="14.6640625" customWidth="1"/>
    <col min="772" max="772" width="12.6640625" customWidth="1"/>
    <col min="773" max="773" width="8.6640625" customWidth="1"/>
    <col min="774" max="774" width="28.6640625" customWidth="1"/>
    <col min="775" max="782" width="8.6640625" customWidth="1"/>
    <col min="1025" max="1025" width="8.6640625" customWidth="1"/>
    <col min="1026" max="1026" width="13.6640625" customWidth="1"/>
    <col min="1027" max="1027" width="14.6640625" customWidth="1"/>
    <col min="1028" max="1028" width="12.6640625" customWidth="1"/>
    <col min="1029" max="1029" width="8.6640625" customWidth="1"/>
    <col min="1030" max="1030" width="28.6640625" customWidth="1"/>
    <col min="1031" max="1038" width="8.6640625" customWidth="1"/>
    <col min="1281" max="1281" width="8.6640625" customWidth="1"/>
    <col min="1282" max="1282" width="13.6640625" customWidth="1"/>
    <col min="1283" max="1283" width="14.6640625" customWidth="1"/>
    <col min="1284" max="1284" width="12.6640625" customWidth="1"/>
    <col min="1285" max="1285" width="8.6640625" customWidth="1"/>
    <col min="1286" max="1286" width="28.6640625" customWidth="1"/>
    <col min="1287" max="1294" width="8.6640625" customWidth="1"/>
    <col min="1537" max="1537" width="8.6640625" customWidth="1"/>
    <col min="1538" max="1538" width="13.6640625" customWidth="1"/>
    <col min="1539" max="1539" width="14.6640625" customWidth="1"/>
    <col min="1540" max="1540" width="12.6640625" customWidth="1"/>
    <col min="1541" max="1541" width="8.6640625" customWidth="1"/>
    <col min="1542" max="1542" width="28.6640625" customWidth="1"/>
    <col min="1543" max="1550" width="8.6640625" customWidth="1"/>
    <col min="1793" max="1793" width="8.6640625" customWidth="1"/>
    <col min="1794" max="1794" width="13.6640625" customWidth="1"/>
    <col min="1795" max="1795" width="14.6640625" customWidth="1"/>
    <col min="1796" max="1796" width="12.6640625" customWidth="1"/>
    <col min="1797" max="1797" width="8.6640625" customWidth="1"/>
    <col min="1798" max="1798" width="28.6640625" customWidth="1"/>
    <col min="1799" max="1806" width="8.6640625" customWidth="1"/>
    <col min="2049" max="2049" width="8.6640625" customWidth="1"/>
    <col min="2050" max="2050" width="13.6640625" customWidth="1"/>
    <col min="2051" max="2051" width="14.6640625" customWidth="1"/>
    <col min="2052" max="2052" width="12.6640625" customWidth="1"/>
    <col min="2053" max="2053" width="8.6640625" customWidth="1"/>
    <col min="2054" max="2054" width="28.6640625" customWidth="1"/>
    <col min="2055" max="2062" width="8.6640625" customWidth="1"/>
    <col min="2305" max="2305" width="8.6640625" customWidth="1"/>
    <col min="2306" max="2306" width="13.6640625" customWidth="1"/>
    <col min="2307" max="2307" width="14.6640625" customWidth="1"/>
    <col min="2308" max="2308" width="12.6640625" customWidth="1"/>
    <col min="2309" max="2309" width="8.6640625" customWidth="1"/>
    <col min="2310" max="2310" width="28.6640625" customWidth="1"/>
    <col min="2311" max="2318" width="8.6640625" customWidth="1"/>
    <col min="2561" max="2561" width="8.6640625" customWidth="1"/>
    <col min="2562" max="2562" width="13.6640625" customWidth="1"/>
    <col min="2563" max="2563" width="14.6640625" customWidth="1"/>
    <col min="2564" max="2564" width="12.6640625" customWidth="1"/>
    <col min="2565" max="2565" width="8.6640625" customWidth="1"/>
    <col min="2566" max="2566" width="28.6640625" customWidth="1"/>
    <col min="2567" max="2574" width="8.6640625" customWidth="1"/>
    <col min="2817" max="2817" width="8.6640625" customWidth="1"/>
    <col min="2818" max="2818" width="13.6640625" customWidth="1"/>
    <col min="2819" max="2819" width="14.6640625" customWidth="1"/>
    <col min="2820" max="2820" width="12.6640625" customWidth="1"/>
    <col min="2821" max="2821" width="8.6640625" customWidth="1"/>
    <col min="2822" max="2822" width="28.6640625" customWidth="1"/>
    <col min="2823" max="2830" width="8.6640625" customWidth="1"/>
    <col min="3073" max="3073" width="8.6640625" customWidth="1"/>
    <col min="3074" max="3074" width="13.6640625" customWidth="1"/>
    <col min="3075" max="3075" width="14.6640625" customWidth="1"/>
    <col min="3076" max="3076" width="12.6640625" customWidth="1"/>
    <col min="3077" max="3077" width="8.6640625" customWidth="1"/>
    <col min="3078" max="3078" width="28.6640625" customWidth="1"/>
    <col min="3079" max="3086" width="8.6640625" customWidth="1"/>
    <col min="3329" max="3329" width="8.6640625" customWidth="1"/>
    <col min="3330" max="3330" width="13.6640625" customWidth="1"/>
    <col min="3331" max="3331" width="14.6640625" customWidth="1"/>
    <col min="3332" max="3332" width="12.6640625" customWidth="1"/>
    <col min="3333" max="3333" width="8.6640625" customWidth="1"/>
    <col min="3334" max="3334" width="28.6640625" customWidth="1"/>
    <col min="3335" max="3342" width="8.6640625" customWidth="1"/>
    <col min="3585" max="3585" width="8.6640625" customWidth="1"/>
    <col min="3586" max="3586" width="13.6640625" customWidth="1"/>
    <col min="3587" max="3587" width="14.6640625" customWidth="1"/>
    <col min="3588" max="3588" width="12.6640625" customWidth="1"/>
    <col min="3589" max="3589" width="8.6640625" customWidth="1"/>
    <col min="3590" max="3590" width="28.6640625" customWidth="1"/>
    <col min="3591" max="3598" width="8.6640625" customWidth="1"/>
    <col min="3841" max="3841" width="8.6640625" customWidth="1"/>
    <col min="3842" max="3842" width="13.6640625" customWidth="1"/>
    <col min="3843" max="3843" width="14.6640625" customWidth="1"/>
    <col min="3844" max="3844" width="12.6640625" customWidth="1"/>
    <col min="3845" max="3845" width="8.6640625" customWidth="1"/>
    <col min="3846" max="3846" width="28.6640625" customWidth="1"/>
    <col min="3847" max="3854" width="8.6640625" customWidth="1"/>
    <col min="4097" max="4097" width="8.6640625" customWidth="1"/>
    <col min="4098" max="4098" width="13.6640625" customWidth="1"/>
    <col min="4099" max="4099" width="14.6640625" customWidth="1"/>
    <col min="4100" max="4100" width="12.6640625" customWidth="1"/>
    <col min="4101" max="4101" width="8.6640625" customWidth="1"/>
    <col min="4102" max="4102" width="28.6640625" customWidth="1"/>
    <col min="4103" max="4110" width="8.6640625" customWidth="1"/>
    <col min="4353" max="4353" width="8.6640625" customWidth="1"/>
    <col min="4354" max="4354" width="13.6640625" customWidth="1"/>
    <col min="4355" max="4355" width="14.6640625" customWidth="1"/>
    <col min="4356" max="4356" width="12.6640625" customWidth="1"/>
    <col min="4357" max="4357" width="8.6640625" customWidth="1"/>
    <col min="4358" max="4358" width="28.6640625" customWidth="1"/>
    <col min="4359" max="4366" width="8.6640625" customWidth="1"/>
    <col min="4609" max="4609" width="8.6640625" customWidth="1"/>
    <col min="4610" max="4610" width="13.6640625" customWidth="1"/>
    <col min="4611" max="4611" width="14.6640625" customWidth="1"/>
    <col min="4612" max="4612" width="12.6640625" customWidth="1"/>
    <col min="4613" max="4613" width="8.6640625" customWidth="1"/>
    <col min="4614" max="4614" width="28.6640625" customWidth="1"/>
    <col min="4615" max="4622" width="8.6640625" customWidth="1"/>
    <col min="4865" max="4865" width="8.6640625" customWidth="1"/>
    <col min="4866" max="4866" width="13.6640625" customWidth="1"/>
    <col min="4867" max="4867" width="14.6640625" customWidth="1"/>
    <col min="4868" max="4868" width="12.6640625" customWidth="1"/>
    <col min="4869" max="4869" width="8.6640625" customWidth="1"/>
    <col min="4870" max="4870" width="28.6640625" customWidth="1"/>
    <col min="4871" max="4878" width="8.6640625" customWidth="1"/>
    <col min="5121" max="5121" width="8.6640625" customWidth="1"/>
    <col min="5122" max="5122" width="13.6640625" customWidth="1"/>
    <col min="5123" max="5123" width="14.6640625" customWidth="1"/>
    <col min="5124" max="5124" width="12.6640625" customWidth="1"/>
    <col min="5125" max="5125" width="8.6640625" customWidth="1"/>
    <col min="5126" max="5126" width="28.6640625" customWidth="1"/>
    <col min="5127" max="5134" width="8.6640625" customWidth="1"/>
    <col min="5377" max="5377" width="8.6640625" customWidth="1"/>
    <col min="5378" max="5378" width="13.6640625" customWidth="1"/>
    <col min="5379" max="5379" width="14.6640625" customWidth="1"/>
    <col min="5380" max="5380" width="12.6640625" customWidth="1"/>
    <col min="5381" max="5381" width="8.6640625" customWidth="1"/>
    <col min="5382" max="5382" width="28.6640625" customWidth="1"/>
    <col min="5383" max="5390" width="8.6640625" customWidth="1"/>
    <col min="5633" max="5633" width="8.6640625" customWidth="1"/>
    <col min="5634" max="5634" width="13.6640625" customWidth="1"/>
    <col min="5635" max="5635" width="14.6640625" customWidth="1"/>
    <col min="5636" max="5636" width="12.6640625" customWidth="1"/>
    <col min="5637" max="5637" width="8.6640625" customWidth="1"/>
    <col min="5638" max="5638" width="28.6640625" customWidth="1"/>
    <col min="5639" max="5646" width="8.6640625" customWidth="1"/>
    <col min="5889" max="5889" width="8.6640625" customWidth="1"/>
    <col min="5890" max="5890" width="13.6640625" customWidth="1"/>
    <col min="5891" max="5891" width="14.6640625" customWidth="1"/>
    <col min="5892" max="5892" width="12.6640625" customWidth="1"/>
    <col min="5893" max="5893" width="8.6640625" customWidth="1"/>
    <col min="5894" max="5894" width="28.6640625" customWidth="1"/>
    <col min="5895" max="5902" width="8.6640625" customWidth="1"/>
    <col min="6145" max="6145" width="8.6640625" customWidth="1"/>
    <col min="6146" max="6146" width="13.6640625" customWidth="1"/>
    <col min="6147" max="6147" width="14.6640625" customWidth="1"/>
    <col min="6148" max="6148" width="12.6640625" customWidth="1"/>
    <col min="6149" max="6149" width="8.6640625" customWidth="1"/>
    <col min="6150" max="6150" width="28.6640625" customWidth="1"/>
    <col min="6151" max="6158" width="8.6640625" customWidth="1"/>
    <col min="6401" max="6401" width="8.6640625" customWidth="1"/>
    <col min="6402" max="6402" width="13.6640625" customWidth="1"/>
    <col min="6403" max="6403" width="14.6640625" customWidth="1"/>
    <col min="6404" max="6404" width="12.6640625" customWidth="1"/>
    <col min="6405" max="6405" width="8.6640625" customWidth="1"/>
    <col min="6406" max="6406" width="28.6640625" customWidth="1"/>
    <col min="6407" max="6414" width="8.6640625" customWidth="1"/>
    <col min="6657" max="6657" width="8.6640625" customWidth="1"/>
    <col min="6658" max="6658" width="13.6640625" customWidth="1"/>
    <col min="6659" max="6659" width="14.6640625" customWidth="1"/>
    <col min="6660" max="6660" width="12.6640625" customWidth="1"/>
    <col min="6661" max="6661" width="8.6640625" customWidth="1"/>
    <col min="6662" max="6662" width="28.6640625" customWidth="1"/>
    <col min="6663" max="6670" width="8.6640625" customWidth="1"/>
    <col min="6913" max="6913" width="8.6640625" customWidth="1"/>
    <col min="6914" max="6914" width="13.6640625" customWidth="1"/>
    <col min="6915" max="6915" width="14.6640625" customWidth="1"/>
    <col min="6916" max="6916" width="12.6640625" customWidth="1"/>
    <col min="6917" max="6917" width="8.6640625" customWidth="1"/>
    <col min="6918" max="6918" width="28.6640625" customWidth="1"/>
    <col min="6919" max="6926" width="8.6640625" customWidth="1"/>
    <col min="7169" max="7169" width="8.6640625" customWidth="1"/>
    <col min="7170" max="7170" width="13.6640625" customWidth="1"/>
    <col min="7171" max="7171" width="14.6640625" customWidth="1"/>
    <col min="7172" max="7172" width="12.6640625" customWidth="1"/>
    <col min="7173" max="7173" width="8.6640625" customWidth="1"/>
    <col min="7174" max="7174" width="28.6640625" customWidth="1"/>
    <col min="7175" max="7182" width="8.6640625" customWidth="1"/>
    <col min="7425" max="7425" width="8.6640625" customWidth="1"/>
    <col min="7426" max="7426" width="13.6640625" customWidth="1"/>
    <col min="7427" max="7427" width="14.6640625" customWidth="1"/>
    <col min="7428" max="7428" width="12.6640625" customWidth="1"/>
    <col min="7429" max="7429" width="8.6640625" customWidth="1"/>
    <col min="7430" max="7430" width="28.6640625" customWidth="1"/>
    <col min="7431" max="7438" width="8.6640625" customWidth="1"/>
    <col min="7681" max="7681" width="8.6640625" customWidth="1"/>
    <col min="7682" max="7682" width="13.6640625" customWidth="1"/>
    <col min="7683" max="7683" width="14.6640625" customWidth="1"/>
    <col min="7684" max="7684" width="12.6640625" customWidth="1"/>
    <col min="7685" max="7685" width="8.6640625" customWidth="1"/>
    <col min="7686" max="7686" width="28.6640625" customWidth="1"/>
    <col min="7687" max="7694" width="8.6640625" customWidth="1"/>
    <col min="7937" max="7937" width="8.6640625" customWidth="1"/>
    <col min="7938" max="7938" width="13.6640625" customWidth="1"/>
    <col min="7939" max="7939" width="14.6640625" customWidth="1"/>
    <col min="7940" max="7940" width="12.6640625" customWidth="1"/>
    <col min="7941" max="7941" width="8.6640625" customWidth="1"/>
    <col min="7942" max="7942" width="28.6640625" customWidth="1"/>
    <col min="7943" max="7950" width="8.6640625" customWidth="1"/>
    <col min="8193" max="8193" width="8.6640625" customWidth="1"/>
    <col min="8194" max="8194" width="13.6640625" customWidth="1"/>
    <col min="8195" max="8195" width="14.6640625" customWidth="1"/>
    <col min="8196" max="8196" width="12.6640625" customWidth="1"/>
    <col min="8197" max="8197" width="8.6640625" customWidth="1"/>
    <col min="8198" max="8198" width="28.6640625" customWidth="1"/>
    <col min="8199" max="8206" width="8.6640625" customWidth="1"/>
    <col min="8449" max="8449" width="8.6640625" customWidth="1"/>
    <col min="8450" max="8450" width="13.6640625" customWidth="1"/>
    <col min="8451" max="8451" width="14.6640625" customWidth="1"/>
    <col min="8452" max="8452" width="12.6640625" customWidth="1"/>
    <col min="8453" max="8453" width="8.6640625" customWidth="1"/>
    <col min="8454" max="8454" width="28.6640625" customWidth="1"/>
    <col min="8455" max="8462" width="8.6640625" customWidth="1"/>
    <col min="8705" max="8705" width="8.6640625" customWidth="1"/>
    <col min="8706" max="8706" width="13.6640625" customWidth="1"/>
    <col min="8707" max="8707" width="14.6640625" customWidth="1"/>
    <col min="8708" max="8708" width="12.6640625" customWidth="1"/>
    <col min="8709" max="8709" width="8.6640625" customWidth="1"/>
    <col min="8710" max="8710" width="28.6640625" customWidth="1"/>
    <col min="8711" max="8718" width="8.6640625" customWidth="1"/>
    <col min="8961" max="8961" width="8.6640625" customWidth="1"/>
    <col min="8962" max="8962" width="13.6640625" customWidth="1"/>
    <col min="8963" max="8963" width="14.6640625" customWidth="1"/>
    <col min="8964" max="8964" width="12.6640625" customWidth="1"/>
    <col min="8965" max="8965" width="8.6640625" customWidth="1"/>
    <col min="8966" max="8966" width="28.6640625" customWidth="1"/>
    <col min="8967" max="8974" width="8.6640625" customWidth="1"/>
    <col min="9217" max="9217" width="8.6640625" customWidth="1"/>
    <col min="9218" max="9218" width="13.6640625" customWidth="1"/>
    <col min="9219" max="9219" width="14.6640625" customWidth="1"/>
    <col min="9220" max="9220" width="12.6640625" customWidth="1"/>
    <col min="9221" max="9221" width="8.6640625" customWidth="1"/>
    <col min="9222" max="9222" width="28.6640625" customWidth="1"/>
    <col min="9223" max="9230" width="8.6640625" customWidth="1"/>
    <col min="9473" max="9473" width="8.6640625" customWidth="1"/>
    <col min="9474" max="9474" width="13.6640625" customWidth="1"/>
    <col min="9475" max="9475" width="14.6640625" customWidth="1"/>
    <col min="9476" max="9476" width="12.6640625" customWidth="1"/>
    <col min="9477" max="9477" width="8.6640625" customWidth="1"/>
    <col min="9478" max="9478" width="28.6640625" customWidth="1"/>
    <col min="9479" max="9486" width="8.6640625" customWidth="1"/>
    <col min="9729" max="9729" width="8.6640625" customWidth="1"/>
    <col min="9730" max="9730" width="13.6640625" customWidth="1"/>
    <col min="9731" max="9731" width="14.6640625" customWidth="1"/>
    <col min="9732" max="9732" width="12.6640625" customWidth="1"/>
    <col min="9733" max="9733" width="8.6640625" customWidth="1"/>
    <col min="9734" max="9734" width="28.6640625" customWidth="1"/>
    <col min="9735" max="9742" width="8.6640625" customWidth="1"/>
    <col min="9985" max="9985" width="8.6640625" customWidth="1"/>
    <col min="9986" max="9986" width="13.6640625" customWidth="1"/>
    <col min="9987" max="9987" width="14.6640625" customWidth="1"/>
    <col min="9988" max="9988" width="12.6640625" customWidth="1"/>
    <col min="9989" max="9989" width="8.6640625" customWidth="1"/>
    <col min="9990" max="9990" width="28.6640625" customWidth="1"/>
    <col min="9991" max="9998" width="8.6640625" customWidth="1"/>
    <col min="10241" max="10241" width="8.6640625" customWidth="1"/>
    <col min="10242" max="10242" width="13.6640625" customWidth="1"/>
    <col min="10243" max="10243" width="14.6640625" customWidth="1"/>
    <col min="10244" max="10244" width="12.6640625" customWidth="1"/>
    <col min="10245" max="10245" width="8.6640625" customWidth="1"/>
    <col min="10246" max="10246" width="28.6640625" customWidth="1"/>
    <col min="10247" max="10254" width="8.6640625" customWidth="1"/>
    <col min="10497" max="10497" width="8.6640625" customWidth="1"/>
    <col min="10498" max="10498" width="13.6640625" customWidth="1"/>
    <col min="10499" max="10499" width="14.6640625" customWidth="1"/>
    <col min="10500" max="10500" width="12.6640625" customWidth="1"/>
    <col min="10501" max="10501" width="8.6640625" customWidth="1"/>
    <col min="10502" max="10502" width="28.6640625" customWidth="1"/>
    <col min="10503" max="10510" width="8.6640625" customWidth="1"/>
    <col min="10753" max="10753" width="8.6640625" customWidth="1"/>
    <col min="10754" max="10754" width="13.6640625" customWidth="1"/>
    <col min="10755" max="10755" width="14.6640625" customWidth="1"/>
    <col min="10756" max="10756" width="12.6640625" customWidth="1"/>
    <col min="10757" max="10757" width="8.6640625" customWidth="1"/>
    <col min="10758" max="10758" width="28.6640625" customWidth="1"/>
    <col min="10759" max="10766" width="8.6640625" customWidth="1"/>
    <col min="11009" max="11009" width="8.6640625" customWidth="1"/>
    <col min="11010" max="11010" width="13.6640625" customWidth="1"/>
    <col min="11011" max="11011" width="14.6640625" customWidth="1"/>
    <col min="11012" max="11012" width="12.6640625" customWidth="1"/>
    <col min="11013" max="11013" width="8.6640625" customWidth="1"/>
    <col min="11014" max="11014" width="28.6640625" customWidth="1"/>
    <col min="11015" max="11022" width="8.6640625" customWidth="1"/>
    <col min="11265" max="11265" width="8.6640625" customWidth="1"/>
    <col min="11266" max="11266" width="13.6640625" customWidth="1"/>
    <col min="11267" max="11267" width="14.6640625" customWidth="1"/>
    <col min="11268" max="11268" width="12.6640625" customWidth="1"/>
    <col min="11269" max="11269" width="8.6640625" customWidth="1"/>
    <col min="11270" max="11270" width="28.6640625" customWidth="1"/>
    <col min="11271" max="11278" width="8.6640625" customWidth="1"/>
    <col min="11521" max="11521" width="8.6640625" customWidth="1"/>
    <col min="11522" max="11522" width="13.6640625" customWidth="1"/>
    <col min="11523" max="11523" width="14.6640625" customWidth="1"/>
    <col min="11524" max="11524" width="12.6640625" customWidth="1"/>
    <col min="11525" max="11525" width="8.6640625" customWidth="1"/>
    <col min="11526" max="11526" width="28.6640625" customWidth="1"/>
    <col min="11527" max="11534" width="8.6640625" customWidth="1"/>
    <col min="11777" max="11777" width="8.6640625" customWidth="1"/>
    <col min="11778" max="11778" width="13.6640625" customWidth="1"/>
    <col min="11779" max="11779" width="14.6640625" customWidth="1"/>
    <col min="11780" max="11780" width="12.6640625" customWidth="1"/>
    <col min="11781" max="11781" width="8.6640625" customWidth="1"/>
    <col min="11782" max="11782" width="28.6640625" customWidth="1"/>
    <col min="11783" max="11790" width="8.6640625" customWidth="1"/>
    <col min="12033" max="12033" width="8.6640625" customWidth="1"/>
    <col min="12034" max="12034" width="13.6640625" customWidth="1"/>
    <col min="12035" max="12035" width="14.6640625" customWidth="1"/>
    <col min="12036" max="12036" width="12.6640625" customWidth="1"/>
    <col min="12037" max="12037" width="8.6640625" customWidth="1"/>
    <col min="12038" max="12038" width="28.6640625" customWidth="1"/>
    <col min="12039" max="12046" width="8.6640625" customWidth="1"/>
    <col min="12289" max="12289" width="8.6640625" customWidth="1"/>
    <col min="12290" max="12290" width="13.6640625" customWidth="1"/>
    <col min="12291" max="12291" width="14.6640625" customWidth="1"/>
    <col min="12292" max="12292" width="12.6640625" customWidth="1"/>
    <col min="12293" max="12293" width="8.6640625" customWidth="1"/>
    <col min="12294" max="12294" width="28.6640625" customWidth="1"/>
    <col min="12295" max="12302" width="8.6640625" customWidth="1"/>
    <col min="12545" max="12545" width="8.6640625" customWidth="1"/>
    <col min="12546" max="12546" width="13.6640625" customWidth="1"/>
    <col min="12547" max="12547" width="14.6640625" customWidth="1"/>
    <col min="12548" max="12548" width="12.6640625" customWidth="1"/>
    <col min="12549" max="12549" width="8.6640625" customWidth="1"/>
    <col min="12550" max="12550" width="28.6640625" customWidth="1"/>
    <col min="12551" max="12558" width="8.6640625" customWidth="1"/>
    <col min="12801" max="12801" width="8.6640625" customWidth="1"/>
    <col min="12802" max="12802" width="13.6640625" customWidth="1"/>
    <col min="12803" max="12803" width="14.6640625" customWidth="1"/>
    <col min="12804" max="12804" width="12.6640625" customWidth="1"/>
    <col min="12805" max="12805" width="8.6640625" customWidth="1"/>
    <col min="12806" max="12806" width="28.6640625" customWidth="1"/>
    <col min="12807" max="12814" width="8.6640625" customWidth="1"/>
    <col min="13057" max="13057" width="8.6640625" customWidth="1"/>
    <col min="13058" max="13058" width="13.6640625" customWidth="1"/>
    <col min="13059" max="13059" width="14.6640625" customWidth="1"/>
    <col min="13060" max="13060" width="12.6640625" customWidth="1"/>
    <col min="13061" max="13061" width="8.6640625" customWidth="1"/>
    <col min="13062" max="13062" width="28.6640625" customWidth="1"/>
    <col min="13063" max="13070" width="8.6640625" customWidth="1"/>
    <col min="13313" max="13313" width="8.6640625" customWidth="1"/>
    <col min="13314" max="13314" width="13.6640625" customWidth="1"/>
    <col min="13315" max="13315" width="14.6640625" customWidth="1"/>
    <col min="13316" max="13316" width="12.6640625" customWidth="1"/>
    <col min="13317" max="13317" width="8.6640625" customWidth="1"/>
    <col min="13318" max="13318" width="28.6640625" customWidth="1"/>
    <col min="13319" max="13326" width="8.6640625" customWidth="1"/>
    <col min="13569" max="13569" width="8.6640625" customWidth="1"/>
    <col min="13570" max="13570" width="13.6640625" customWidth="1"/>
    <col min="13571" max="13571" width="14.6640625" customWidth="1"/>
    <col min="13572" max="13572" width="12.6640625" customWidth="1"/>
    <col min="13573" max="13573" width="8.6640625" customWidth="1"/>
    <col min="13574" max="13574" width="28.6640625" customWidth="1"/>
    <col min="13575" max="13582" width="8.6640625" customWidth="1"/>
    <col min="13825" max="13825" width="8.6640625" customWidth="1"/>
    <col min="13826" max="13826" width="13.6640625" customWidth="1"/>
    <col min="13827" max="13827" width="14.6640625" customWidth="1"/>
    <col min="13828" max="13828" width="12.6640625" customWidth="1"/>
    <col min="13829" max="13829" width="8.6640625" customWidth="1"/>
    <col min="13830" max="13830" width="28.6640625" customWidth="1"/>
    <col min="13831" max="13838" width="8.6640625" customWidth="1"/>
    <col min="14081" max="14081" width="8.6640625" customWidth="1"/>
    <col min="14082" max="14082" width="13.6640625" customWidth="1"/>
    <col min="14083" max="14083" width="14.6640625" customWidth="1"/>
    <col min="14084" max="14084" width="12.6640625" customWidth="1"/>
    <col min="14085" max="14085" width="8.6640625" customWidth="1"/>
    <col min="14086" max="14086" width="28.6640625" customWidth="1"/>
    <col min="14087" max="14094" width="8.6640625" customWidth="1"/>
    <col min="14337" max="14337" width="8.6640625" customWidth="1"/>
    <col min="14338" max="14338" width="13.6640625" customWidth="1"/>
    <col min="14339" max="14339" width="14.6640625" customWidth="1"/>
    <col min="14340" max="14340" width="12.6640625" customWidth="1"/>
    <col min="14341" max="14341" width="8.6640625" customWidth="1"/>
    <col min="14342" max="14342" width="28.6640625" customWidth="1"/>
    <col min="14343" max="14350" width="8.6640625" customWidth="1"/>
    <col min="14593" max="14593" width="8.6640625" customWidth="1"/>
    <col min="14594" max="14594" width="13.6640625" customWidth="1"/>
    <col min="14595" max="14595" width="14.6640625" customWidth="1"/>
    <col min="14596" max="14596" width="12.6640625" customWidth="1"/>
    <col min="14597" max="14597" width="8.6640625" customWidth="1"/>
    <col min="14598" max="14598" width="28.6640625" customWidth="1"/>
    <col min="14599" max="14606" width="8.6640625" customWidth="1"/>
    <col min="14849" max="14849" width="8.6640625" customWidth="1"/>
    <col min="14850" max="14850" width="13.6640625" customWidth="1"/>
    <col min="14851" max="14851" width="14.6640625" customWidth="1"/>
    <col min="14852" max="14852" width="12.6640625" customWidth="1"/>
    <col min="14853" max="14853" width="8.6640625" customWidth="1"/>
    <col min="14854" max="14854" width="28.6640625" customWidth="1"/>
    <col min="14855" max="14862" width="8.6640625" customWidth="1"/>
    <col min="15105" max="15105" width="8.6640625" customWidth="1"/>
    <col min="15106" max="15106" width="13.6640625" customWidth="1"/>
    <col min="15107" max="15107" width="14.6640625" customWidth="1"/>
    <col min="15108" max="15108" width="12.6640625" customWidth="1"/>
    <col min="15109" max="15109" width="8.6640625" customWidth="1"/>
    <col min="15110" max="15110" width="28.6640625" customWidth="1"/>
    <col min="15111" max="15118" width="8.6640625" customWidth="1"/>
    <col min="15361" max="15361" width="8.6640625" customWidth="1"/>
    <col min="15362" max="15362" width="13.6640625" customWidth="1"/>
    <col min="15363" max="15363" width="14.6640625" customWidth="1"/>
    <col min="15364" max="15364" width="12.6640625" customWidth="1"/>
    <col min="15365" max="15365" width="8.6640625" customWidth="1"/>
    <col min="15366" max="15366" width="28.6640625" customWidth="1"/>
    <col min="15367" max="15374" width="8.6640625" customWidth="1"/>
    <col min="15617" max="15617" width="8.6640625" customWidth="1"/>
    <col min="15618" max="15618" width="13.6640625" customWidth="1"/>
    <col min="15619" max="15619" width="14.6640625" customWidth="1"/>
    <col min="15620" max="15620" width="12.6640625" customWidth="1"/>
    <col min="15621" max="15621" width="8.6640625" customWidth="1"/>
    <col min="15622" max="15622" width="28.6640625" customWidth="1"/>
    <col min="15623" max="15630" width="8.6640625" customWidth="1"/>
    <col min="15873" max="15873" width="8.6640625" customWidth="1"/>
    <col min="15874" max="15874" width="13.6640625" customWidth="1"/>
    <col min="15875" max="15875" width="14.6640625" customWidth="1"/>
    <col min="15876" max="15876" width="12.6640625" customWidth="1"/>
    <col min="15877" max="15877" width="8.6640625" customWidth="1"/>
    <col min="15878" max="15878" width="28.6640625" customWidth="1"/>
    <col min="15879" max="15886" width="8.6640625" customWidth="1"/>
    <col min="16129" max="16129" width="8.6640625" customWidth="1"/>
    <col min="16130" max="16130" width="13.6640625" customWidth="1"/>
    <col min="16131" max="16131" width="14.6640625" customWidth="1"/>
    <col min="16132" max="16132" width="12.6640625" customWidth="1"/>
    <col min="16133" max="16133" width="8.6640625" customWidth="1"/>
    <col min="16134" max="16134" width="28.6640625" customWidth="1"/>
    <col min="16135" max="16142" width="8.6640625" customWidth="1"/>
  </cols>
  <sheetData>
    <row r="1" spans="3:14" s="35" customFormat="1" ht="21" x14ac:dyDescent="0.3">
      <c r="C1" s="35" t="s">
        <v>229</v>
      </c>
      <c r="D1" s="36"/>
      <c r="G1" s="290"/>
      <c r="H1" s="290"/>
      <c r="I1" s="288" t="s">
        <v>244</v>
      </c>
      <c r="J1" s="288"/>
      <c r="K1" s="288"/>
      <c r="L1" s="288"/>
      <c r="M1" s="288"/>
      <c r="N1" s="288"/>
    </row>
    <row r="2" spans="3:14" ht="31.5" customHeight="1" x14ac:dyDescent="0.3">
      <c r="C2" s="38" t="s">
        <v>253</v>
      </c>
      <c r="D2" s="36"/>
      <c r="E2" s="35"/>
      <c r="F2" s="35"/>
      <c r="G2" s="290"/>
      <c r="H2" s="290"/>
      <c r="I2" s="288"/>
      <c r="J2" s="288"/>
      <c r="K2" s="288"/>
      <c r="L2" s="288"/>
      <c r="M2" s="288"/>
      <c r="N2" s="288"/>
    </row>
    <row r="3" spans="3:14" ht="20.25" customHeight="1" x14ac:dyDescent="0.3">
      <c r="C3" s="39" t="s">
        <v>252</v>
      </c>
      <c r="D3" s="36"/>
      <c r="E3" s="35"/>
      <c r="F3" s="35"/>
      <c r="G3" s="290"/>
      <c r="H3" s="290"/>
      <c r="I3" s="288"/>
      <c r="J3" s="288"/>
      <c r="K3" s="288"/>
      <c r="L3" s="288"/>
      <c r="M3" s="288"/>
      <c r="N3" s="288"/>
    </row>
    <row r="4" spans="3:14" x14ac:dyDescent="0.3">
      <c r="C4" s="40" t="s">
        <v>243</v>
      </c>
      <c r="G4" s="290"/>
      <c r="H4" s="290"/>
      <c r="I4" s="288"/>
      <c r="J4" s="288"/>
      <c r="K4" s="288"/>
      <c r="L4" s="288"/>
      <c r="M4" s="288"/>
      <c r="N4" s="288"/>
    </row>
    <row r="5" spans="3:14" ht="15" thickBot="1" x14ac:dyDescent="0.35">
      <c r="C5" s="41"/>
      <c r="G5" s="291"/>
      <c r="H5" s="291"/>
    </row>
    <row r="6" spans="3:14" s="51" customFormat="1" ht="15.75" customHeight="1" thickBot="1" x14ac:dyDescent="0.35">
      <c r="C6" s="50" t="s">
        <v>231</v>
      </c>
      <c r="D6" s="103" t="s">
        <v>232</v>
      </c>
      <c r="E6" s="64" t="s">
        <v>250</v>
      </c>
      <c r="F6" s="50" t="s">
        <v>233</v>
      </c>
      <c r="G6" s="45" t="s">
        <v>235</v>
      </c>
      <c r="H6" s="46" t="s">
        <v>236</v>
      </c>
      <c r="I6" s="46" t="s">
        <v>237</v>
      </c>
      <c r="J6" s="47" t="s">
        <v>238</v>
      </c>
      <c r="K6" s="50" t="s">
        <v>239</v>
      </c>
      <c r="L6" s="48" t="s">
        <v>240</v>
      </c>
      <c r="M6" s="50" t="s">
        <v>241</v>
      </c>
      <c r="N6" s="44" t="s">
        <v>242</v>
      </c>
    </row>
    <row r="7" spans="3:14" ht="17.399999999999999" hidden="1" x14ac:dyDescent="0.3">
      <c r="C7" s="7">
        <v>1</v>
      </c>
      <c r="D7" s="58" t="s">
        <v>223</v>
      </c>
      <c r="E7" s="71" t="s">
        <v>90</v>
      </c>
      <c r="F7" s="73" t="s">
        <v>89</v>
      </c>
      <c r="G7" s="59"/>
      <c r="H7" s="60"/>
      <c r="I7" s="60"/>
      <c r="J7" s="61"/>
      <c r="K7" s="67"/>
      <c r="L7" s="79"/>
      <c r="M7" s="88"/>
      <c r="N7" s="84"/>
    </row>
    <row r="8" spans="3:14" ht="17.399999999999999" hidden="1" x14ac:dyDescent="0.3">
      <c r="C8" s="25">
        <v>2</v>
      </c>
      <c r="D8" s="77" t="s">
        <v>223</v>
      </c>
      <c r="E8" s="26" t="s">
        <v>1</v>
      </c>
      <c r="F8" s="78" t="s">
        <v>0</v>
      </c>
      <c r="G8" s="53"/>
      <c r="H8" s="54"/>
      <c r="I8" s="54"/>
      <c r="J8" s="55"/>
      <c r="K8" s="56"/>
      <c r="L8" s="68"/>
      <c r="M8" s="87"/>
      <c r="N8" s="82"/>
    </row>
    <row r="9" spans="3:14" ht="17.399999999999999" hidden="1" x14ac:dyDescent="0.3">
      <c r="C9" s="7">
        <v>3</v>
      </c>
      <c r="D9" s="58" t="s">
        <v>223</v>
      </c>
      <c r="E9" s="71" t="s">
        <v>3</v>
      </c>
      <c r="F9" s="73" t="s">
        <v>0</v>
      </c>
      <c r="G9" s="62"/>
      <c r="H9" s="60"/>
      <c r="I9" s="60"/>
      <c r="J9" s="61"/>
      <c r="K9" s="67"/>
      <c r="L9" s="69"/>
      <c r="M9" s="88"/>
      <c r="N9" s="83"/>
    </row>
    <row r="10" spans="3:14" ht="17.399999999999999" hidden="1" x14ac:dyDescent="0.3">
      <c r="C10" s="7">
        <v>4</v>
      </c>
      <c r="D10" s="58" t="s">
        <v>223</v>
      </c>
      <c r="E10" s="71" t="s">
        <v>5</v>
      </c>
      <c r="F10" s="73" t="s">
        <v>13</v>
      </c>
      <c r="G10" s="62"/>
      <c r="H10" s="60"/>
      <c r="I10" s="60"/>
      <c r="J10" s="61"/>
      <c r="K10" s="67"/>
      <c r="L10" s="69"/>
      <c r="M10" s="88"/>
      <c r="N10" s="83"/>
    </row>
    <row r="11" spans="3:14" ht="17.399999999999999" hidden="1" x14ac:dyDescent="0.3">
      <c r="C11" s="7">
        <v>5</v>
      </c>
      <c r="D11" s="58" t="s">
        <v>223</v>
      </c>
      <c r="E11" s="71" t="s">
        <v>28</v>
      </c>
      <c r="F11" s="73" t="s">
        <v>14</v>
      </c>
      <c r="G11" s="62"/>
      <c r="H11" s="60"/>
      <c r="I11" s="60"/>
      <c r="J11" s="61"/>
      <c r="K11" s="67"/>
      <c r="L11" s="69"/>
      <c r="M11" s="89"/>
      <c r="N11" s="83"/>
    </row>
    <row r="12" spans="3:14" ht="17.399999999999999" hidden="1" x14ac:dyDescent="0.3">
      <c r="C12" s="7">
        <v>6</v>
      </c>
      <c r="D12" s="58" t="s">
        <v>224</v>
      </c>
      <c r="E12" s="71" t="s">
        <v>25</v>
      </c>
      <c r="F12" s="73" t="s">
        <v>0</v>
      </c>
      <c r="G12" s="62"/>
      <c r="H12" s="60"/>
      <c r="I12" s="60"/>
      <c r="J12" s="61"/>
      <c r="K12" s="67"/>
      <c r="L12" s="69"/>
      <c r="M12" s="88"/>
      <c r="N12" s="83"/>
    </row>
    <row r="13" spans="3:14" ht="17.399999999999999" hidden="1" x14ac:dyDescent="0.3">
      <c r="C13" s="7">
        <v>7</v>
      </c>
      <c r="D13" s="58" t="s">
        <v>223</v>
      </c>
      <c r="E13" s="71" t="s">
        <v>43</v>
      </c>
      <c r="F13" s="73" t="s">
        <v>0</v>
      </c>
      <c r="G13" s="62"/>
      <c r="H13" s="60"/>
      <c r="I13" s="60"/>
      <c r="J13" s="61"/>
      <c r="K13" s="67"/>
      <c r="L13" s="69"/>
      <c r="M13" s="88"/>
      <c r="N13" s="84"/>
    </row>
    <row r="14" spans="3:14" ht="17.399999999999999" hidden="1" x14ac:dyDescent="0.3">
      <c r="C14" s="7">
        <v>8</v>
      </c>
      <c r="D14" s="58" t="s">
        <v>223</v>
      </c>
      <c r="E14" s="71" t="s">
        <v>64</v>
      </c>
      <c r="F14" s="74" t="s">
        <v>62</v>
      </c>
      <c r="G14" s="62"/>
      <c r="H14" s="60"/>
      <c r="I14" s="60"/>
      <c r="J14" s="61"/>
      <c r="K14" s="67"/>
      <c r="L14" s="79"/>
      <c r="M14" s="88"/>
      <c r="N14" s="84"/>
    </row>
    <row r="15" spans="3:14" ht="17.399999999999999" hidden="1" x14ac:dyDescent="0.3">
      <c r="C15" s="7">
        <v>9</v>
      </c>
      <c r="D15" s="58" t="s">
        <v>224</v>
      </c>
      <c r="E15" s="71" t="s">
        <v>117</v>
      </c>
      <c r="F15" s="73" t="s">
        <v>101</v>
      </c>
      <c r="G15" s="62"/>
      <c r="H15" s="60"/>
      <c r="I15" s="60"/>
      <c r="J15" s="61"/>
      <c r="K15" s="67"/>
      <c r="L15" s="79"/>
      <c r="M15" s="88"/>
      <c r="N15" s="84"/>
    </row>
    <row r="16" spans="3:14" ht="17.399999999999999" hidden="1" x14ac:dyDescent="0.3">
      <c r="C16" s="7">
        <v>10</v>
      </c>
      <c r="D16" s="58" t="s">
        <v>224</v>
      </c>
      <c r="E16" s="71" t="s">
        <v>118</v>
      </c>
      <c r="F16" s="73" t="s">
        <v>101</v>
      </c>
      <c r="G16" s="59"/>
      <c r="H16" s="60"/>
      <c r="I16" s="58"/>
      <c r="J16" s="61"/>
      <c r="K16" s="67"/>
      <c r="L16" s="79"/>
      <c r="M16" s="88"/>
      <c r="N16" s="84"/>
    </row>
    <row r="17" spans="3:14" ht="17.399999999999999" hidden="1" x14ac:dyDescent="0.3">
      <c r="C17" s="7">
        <v>11</v>
      </c>
      <c r="D17" s="58" t="s">
        <v>223</v>
      </c>
      <c r="E17" s="71" t="s">
        <v>210</v>
      </c>
      <c r="F17" s="75" t="s">
        <v>222</v>
      </c>
      <c r="G17" s="62"/>
      <c r="H17" s="60"/>
      <c r="I17" s="60"/>
      <c r="J17" s="61"/>
      <c r="K17" s="67"/>
      <c r="L17" s="79"/>
      <c r="M17" s="88"/>
      <c r="N17" s="84"/>
    </row>
    <row r="18" spans="3:14" ht="17.399999999999999" hidden="1" x14ac:dyDescent="0.3">
      <c r="C18" s="7">
        <v>12</v>
      </c>
      <c r="D18" s="58" t="s">
        <v>224</v>
      </c>
      <c r="E18" s="71" t="s">
        <v>134</v>
      </c>
      <c r="F18" s="73" t="s">
        <v>135</v>
      </c>
      <c r="G18" s="62"/>
      <c r="H18" s="60"/>
      <c r="I18" s="60"/>
      <c r="J18" s="61"/>
      <c r="K18" s="67"/>
      <c r="L18" s="79"/>
      <c r="M18" s="88"/>
      <c r="N18" s="84"/>
    </row>
    <row r="19" spans="3:14" ht="17.399999999999999" hidden="1" x14ac:dyDescent="0.3">
      <c r="C19" s="7">
        <v>13</v>
      </c>
      <c r="D19" s="58" t="s">
        <v>223</v>
      </c>
      <c r="E19" s="71" t="s">
        <v>181</v>
      </c>
      <c r="F19" s="73" t="s">
        <v>0</v>
      </c>
      <c r="G19" s="62"/>
      <c r="H19" s="60"/>
      <c r="I19" s="60"/>
      <c r="J19" s="61"/>
      <c r="K19" s="67"/>
      <c r="L19" s="79"/>
      <c r="M19" s="88"/>
      <c r="N19" s="84"/>
    </row>
    <row r="20" spans="3:14" ht="17.399999999999999" hidden="1" x14ac:dyDescent="0.3">
      <c r="C20" s="7">
        <v>14</v>
      </c>
      <c r="D20" s="58" t="s">
        <v>223</v>
      </c>
      <c r="E20" s="71" t="s">
        <v>208</v>
      </c>
      <c r="F20" s="73" t="s">
        <v>101</v>
      </c>
      <c r="G20" s="62"/>
      <c r="H20" s="60"/>
      <c r="I20" s="60"/>
      <c r="J20" s="61"/>
      <c r="K20" s="67"/>
      <c r="L20" s="79"/>
      <c r="M20" s="88"/>
      <c r="N20" s="84"/>
    </row>
    <row r="21" spans="3:14" ht="16.2" hidden="1" thickBot="1" x14ac:dyDescent="0.35">
      <c r="C21" s="17">
        <v>15</v>
      </c>
      <c r="D21" s="57" t="s">
        <v>223</v>
      </c>
      <c r="E21" s="72" t="s">
        <v>212</v>
      </c>
      <c r="F21" s="76" t="s">
        <v>211</v>
      </c>
      <c r="G21" s="17"/>
      <c r="H21" s="18"/>
      <c r="I21" s="18"/>
      <c r="J21" s="20"/>
      <c r="K21" s="76"/>
      <c r="L21" s="81"/>
      <c r="M21" s="76"/>
      <c r="N21" s="86"/>
    </row>
    <row r="22" spans="3:14" ht="15.6" hidden="1" x14ac:dyDescent="0.3">
      <c r="C22" s="25">
        <v>1</v>
      </c>
      <c r="D22" s="77" t="s">
        <v>226</v>
      </c>
      <c r="E22" s="26" t="s">
        <v>10</v>
      </c>
      <c r="F22" s="78" t="s">
        <v>9</v>
      </c>
      <c r="G22" s="25"/>
      <c r="H22" s="27"/>
      <c r="I22" s="27"/>
      <c r="J22" s="30"/>
      <c r="K22" s="78"/>
      <c r="L22" s="90"/>
      <c r="M22" s="78"/>
      <c r="N22" s="91"/>
    </row>
    <row r="23" spans="3:14" ht="15.6" x14ac:dyDescent="0.3">
      <c r="C23" s="178">
        <f t="shared" ref="C23:C42" si="0">C22+1</f>
        <v>2</v>
      </c>
      <c r="D23" s="58" t="s">
        <v>225</v>
      </c>
      <c r="E23" s="71" t="s">
        <v>263</v>
      </c>
      <c r="F23" s="117" t="s">
        <v>37</v>
      </c>
      <c r="G23" s="178">
        <v>100</v>
      </c>
      <c r="H23" s="179">
        <v>100</v>
      </c>
      <c r="I23" s="179">
        <v>99</v>
      </c>
      <c r="J23" s="180">
        <v>100</v>
      </c>
      <c r="K23" s="117">
        <f>SUBTOTAL(9,G23:J23)</f>
        <v>399</v>
      </c>
      <c r="L23" s="181"/>
      <c r="M23" s="117"/>
      <c r="N23" s="275">
        <v>1</v>
      </c>
    </row>
    <row r="24" spans="3:14" ht="15.6" x14ac:dyDescent="0.3">
      <c r="C24" s="178">
        <f t="shared" si="0"/>
        <v>3</v>
      </c>
      <c r="D24" s="58" t="s">
        <v>225</v>
      </c>
      <c r="E24" s="71" t="s">
        <v>38</v>
      </c>
      <c r="F24" s="117" t="s">
        <v>37</v>
      </c>
      <c r="G24" s="178">
        <v>99</v>
      </c>
      <c r="H24" s="179">
        <v>98</v>
      </c>
      <c r="I24" s="179">
        <v>100</v>
      </c>
      <c r="J24" s="180">
        <v>99</v>
      </c>
      <c r="K24" s="117">
        <f>SUBTOTAL(9,G24:J24)</f>
        <v>396</v>
      </c>
      <c r="L24" s="181"/>
      <c r="M24" s="117"/>
      <c r="N24" s="275">
        <v>2</v>
      </c>
    </row>
    <row r="25" spans="3:14" ht="15.6" x14ac:dyDescent="0.3">
      <c r="C25" s="178">
        <f t="shared" si="0"/>
        <v>4</v>
      </c>
      <c r="D25" s="58" t="s">
        <v>225</v>
      </c>
      <c r="E25" s="71" t="s">
        <v>105</v>
      </c>
      <c r="F25" s="117" t="s">
        <v>73</v>
      </c>
      <c r="G25" s="178">
        <v>98</v>
      </c>
      <c r="H25" s="179">
        <v>97</v>
      </c>
      <c r="I25" s="179">
        <v>97</v>
      </c>
      <c r="J25" s="180">
        <v>99</v>
      </c>
      <c r="K25" s="117">
        <f>SUBTOTAL(9,G25:J25)</f>
        <v>391</v>
      </c>
      <c r="L25" s="181"/>
      <c r="M25" s="117"/>
      <c r="N25" s="275">
        <v>3</v>
      </c>
    </row>
    <row r="26" spans="3:14" ht="16.2" thickBot="1" x14ac:dyDescent="0.35">
      <c r="C26" s="183">
        <f t="shared" si="0"/>
        <v>5</v>
      </c>
      <c r="D26" s="57" t="s">
        <v>225</v>
      </c>
      <c r="E26" s="72" t="s">
        <v>58</v>
      </c>
      <c r="F26" s="118" t="s">
        <v>57</v>
      </c>
      <c r="G26" s="183">
        <v>88</v>
      </c>
      <c r="H26" s="184">
        <v>94</v>
      </c>
      <c r="I26" s="184">
        <v>100</v>
      </c>
      <c r="J26" s="185">
        <v>97</v>
      </c>
      <c r="K26" s="118">
        <f>SUBTOTAL(9,G26:J26)</f>
        <v>379</v>
      </c>
      <c r="L26" s="186"/>
      <c r="M26" s="118"/>
      <c r="N26" s="276">
        <v>4</v>
      </c>
    </row>
    <row r="27" spans="3:14" ht="15.6" x14ac:dyDescent="0.3">
      <c r="C27" s="188">
        <f t="shared" si="0"/>
        <v>6</v>
      </c>
      <c r="D27" s="77" t="s">
        <v>225</v>
      </c>
      <c r="E27" s="26" t="s">
        <v>22</v>
      </c>
      <c r="F27" s="116" t="s">
        <v>37</v>
      </c>
      <c r="G27" s="188">
        <v>84</v>
      </c>
      <c r="H27" s="189">
        <v>97</v>
      </c>
      <c r="I27" s="189">
        <v>95</v>
      </c>
      <c r="J27" s="190">
        <v>99</v>
      </c>
      <c r="K27" s="116">
        <f>SUBTOTAL(9,G27:J27)</f>
        <v>375</v>
      </c>
      <c r="L27" s="191"/>
      <c r="M27" s="116"/>
      <c r="N27" s="274">
        <v>5</v>
      </c>
    </row>
    <row r="28" spans="3:14" ht="15.6" hidden="1" x14ac:dyDescent="0.3">
      <c r="C28" s="7">
        <f t="shared" si="0"/>
        <v>7</v>
      </c>
      <c r="D28" s="58" t="s">
        <v>226</v>
      </c>
      <c r="E28" s="71" t="s">
        <v>51</v>
      </c>
      <c r="F28" s="73" t="s">
        <v>33</v>
      </c>
      <c r="G28" s="7"/>
      <c r="H28" s="1"/>
      <c r="I28" s="1" t="s">
        <v>259</v>
      </c>
      <c r="J28" s="8"/>
      <c r="K28" s="73"/>
      <c r="L28" s="80"/>
      <c r="M28" s="73"/>
      <c r="N28" s="85"/>
    </row>
    <row r="29" spans="3:14" ht="15.6" x14ac:dyDescent="0.3">
      <c r="C29" s="178">
        <f t="shared" si="0"/>
        <v>8</v>
      </c>
      <c r="D29" s="58" t="s">
        <v>225</v>
      </c>
      <c r="E29" s="71" t="s">
        <v>130</v>
      </c>
      <c r="F29" s="117" t="s">
        <v>37</v>
      </c>
      <c r="G29" s="178">
        <v>98</v>
      </c>
      <c r="H29" s="179">
        <v>93</v>
      </c>
      <c r="I29" s="179">
        <v>83</v>
      </c>
      <c r="J29" s="180">
        <v>98</v>
      </c>
      <c r="K29" s="117">
        <f>SUBTOTAL(9,G29:J29)</f>
        <v>372</v>
      </c>
      <c r="L29" s="181"/>
      <c r="M29" s="117"/>
      <c r="N29" s="275">
        <v>6</v>
      </c>
    </row>
    <row r="30" spans="3:14" ht="15.6" hidden="1" x14ac:dyDescent="0.3">
      <c r="C30" s="7">
        <f t="shared" si="0"/>
        <v>9</v>
      </c>
      <c r="D30" s="58" t="s">
        <v>226</v>
      </c>
      <c r="E30" s="71" t="s">
        <v>121</v>
      </c>
      <c r="F30" s="73" t="s">
        <v>33</v>
      </c>
      <c r="G30" s="7"/>
      <c r="H30" s="1"/>
      <c r="I30" s="1"/>
      <c r="J30" s="8"/>
      <c r="K30" s="73"/>
      <c r="L30" s="80"/>
      <c r="M30" s="73"/>
      <c r="N30" s="85"/>
    </row>
    <row r="31" spans="3:14" ht="15.6" x14ac:dyDescent="0.3">
      <c r="C31" s="178">
        <f t="shared" si="0"/>
        <v>10</v>
      </c>
      <c r="D31" s="58" t="s">
        <v>225</v>
      </c>
      <c r="E31" s="71" t="s">
        <v>132</v>
      </c>
      <c r="F31" s="117" t="s">
        <v>57</v>
      </c>
      <c r="G31" s="178">
        <v>79</v>
      </c>
      <c r="H31" s="179">
        <v>96</v>
      </c>
      <c r="I31" s="179">
        <v>100</v>
      </c>
      <c r="J31" s="180">
        <v>96</v>
      </c>
      <c r="K31" s="117">
        <f>SUBTOTAL(9,G31:J31)</f>
        <v>371</v>
      </c>
      <c r="L31" s="196"/>
      <c r="M31" s="169"/>
      <c r="N31" s="280">
        <v>7</v>
      </c>
    </row>
    <row r="32" spans="3:14" ht="16.2" thickBot="1" x14ac:dyDescent="0.35">
      <c r="C32" s="183">
        <f t="shared" si="0"/>
        <v>11</v>
      </c>
      <c r="D32" s="57" t="s">
        <v>225</v>
      </c>
      <c r="E32" s="72" t="s">
        <v>74</v>
      </c>
      <c r="F32" s="118" t="s">
        <v>73</v>
      </c>
      <c r="G32" s="183">
        <v>92</v>
      </c>
      <c r="H32" s="184">
        <v>83</v>
      </c>
      <c r="I32" s="184">
        <v>97</v>
      </c>
      <c r="J32" s="185">
        <v>98</v>
      </c>
      <c r="K32" s="118">
        <f>SUBTOTAL(9,G32:J32)</f>
        <v>370</v>
      </c>
      <c r="L32" s="186"/>
      <c r="M32" s="118"/>
      <c r="N32" s="276">
        <v>8</v>
      </c>
    </row>
    <row r="33" spans="3:17" ht="15.6" x14ac:dyDescent="0.3">
      <c r="C33" s="188">
        <f t="shared" si="0"/>
        <v>12</v>
      </c>
      <c r="D33" s="77" t="s">
        <v>225</v>
      </c>
      <c r="E33" s="26" t="s">
        <v>138</v>
      </c>
      <c r="F33" s="116" t="s">
        <v>37</v>
      </c>
      <c r="G33" s="188">
        <v>96</v>
      </c>
      <c r="H33" s="189">
        <v>79</v>
      </c>
      <c r="I33" s="189">
        <v>87</v>
      </c>
      <c r="J33" s="190">
        <v>97</v>
      </c>
      <c r="K33" s="116">
        <f>SUBTOTAL(9,G33:J33)</f>
        <v>359</v>
      </c>
      <c r="L33" s="191"/>
      <c r="M33" s="116"/>
      <c r="N33" s="274">
        <v>9</v>
      </c>
    </row>
    <row r="34" spans="3:17" ht="15.6" x14ac:dyDescent="0.3">
      <c r="C34" s="178">
        <f t="shared" si="0"/>
        <v>13</v>
      </c>
      <c r="D34" s="58" t="s">
        <v>225</v>
      </c>
      <c r="E34" s="71" t="s">
        <v>85</v>
      </c>
      <c r="F34" s="117" t="s">
        <v>84</v>
      </c>
      <c r="G34" s="178">
        <v>81</v>
      </c>
      <c r="H34" s="179">
        <v>86</v>
      </c>
      <c r="I34" s="179">
        <v>84</v>
      </c>
      <c r="J34" s="180">
        <v>82</v>
      </c>
      <c r="K34" s="117">
        <f>SUBTOTAL(9,G34:J34)</f>
        <v>333</v>
      </c>
      <c r="L34" s="181"/>
      <c r="M34" s="117"/>
      <c r="N34" s="275">
        <v>10</v>
      </c>
    </row>
    <row r="35" spans="3:17" ht="15.6" hidden="1" x14ac:dyDescent="0.3">
      <c r="C35" s="7">
        <f t="shared" si="0"/>
        <v>14</v>
      </c>
      <c r="D35" s="58" t="s">
        <v>226</v>
      </c>
      <c r="E35" s="71" t="s">
        <v>98</v>
      </c>
      <c r="F35" s="73" t="s">
        <v>33</v>
      </c>
      <c r="G35" s="7"/>
      <c r="H35" s="1"/>
      <c r="I35" s="1"/>
      <c r="J35" s="8"/>
      <c r="K35" s="73"/>
      <c r="L35" s="80"/>
      <c r="M35" s="73"/>
      <c r="N35" s="85"/>
    </row>
    <row r="36" spans="3:17" ht="15.6" hidden="1" x14ac:dyDescent="0.3">
      <c r="C36" s="7">
        <f t="shared" si="0"/>
        <v>15</v>
      </c>
      <c r="D36" s="58" t="s">
        <v>226</v>
      </c>
      <c r="E36" s="71" t="s">
        <v>88</v>
      </c>
      <c r="F36" s="73" t="s">
        <v>57</v>
      </c>
      <c r="G36" s="7"/>
      <c r="H36" s="1"/>
      <c r="I36" s="1"/>
      <c r="J36" s="8"/>
      <c r="K36" s="73"/>
      <c r="L36" s="80"/>
      <c r="M36" s="73"/>
      <c r="N36" s="85"/>
      <c r="P36" s="289"/>
      <c r="Q36" s="289"/>
    </row>
    <row r="37" spans="3:17" ht="15.6" x14ac:dyDescent="0.3">
      <c r="C37" s="178">
        <f t="shared" si="0"/>
        <v>16</v>
      </c>
      <c r="D37" s="58" t="s">
        <v>225</v>
      </c>
      <c r="E37" s="71" t="s">
        <v>47</v>
      </c>
      <c r="F37" s="117" t="s">
        <v>37</v>
      </c>
      <c r="G37" s="178">
        <v>62</v>
      </c>
      <c r="H37" s="179">
        <v>87</v>
      </c>
      <c r="I37" s="179">
        <v>76</v>
      </c>
      <c r="J37" s="180">
        <v>99</v>
      </c>
      <c r="K37" s="117">
        <f>SUBTOTAL(9,G37:J37)</f>
        <v>324</v>
      </c>
      <c r="L37" s="181"/>
      <c r="M37" s="117"/>
      <c r="N37" s="275">
        <v>11</v>
      </c>
    </row>
    <row r="38" spans="3:17" ht="15.6" hidden="1" x14ac:dyDescent="0.3">
      <c r="C38" s="7">
        <f t="shared" si="0"/>
        <v>17</v>
      </c>
      <c r="D38" s="58" t="s">
        <v>226</v>
      </c>
      <c r="E38" s="71" t="s">
        <v>61</v>
      </c>
      <c r="F38" s="73" t="s">
        <v>33</v>
      </c>
      <c r="G38" s="7"/>
      <c r="H38" s="1"/>
      <c r="I38" s="1"/>
      <c r="J38" s="8"/>
      <c r="K38" s="73"/>
      <c r="L38" s="80"/>
      <c r="M38" s="73"/>
      <c r="N38" s="85"/>
    </row>
    <row r="39" spans="3:17" ht="15.6" hidden="1" x14ac:dyDescent="0.3">
      <c r="C39" s="7">
        <f t="shared" si="0"/>
        <v>18</v>
      </c>
      <c r="D39" s="58" t="s">
        <v>226</v>
      </c>
      <c r="E39" s="71" t="s">
        <v>125</v>
      </c>
      <c r="F39" s="73" t="s">
        <v>57</v>
      </c>
      <c r="G39" s="7"/>
      <c r="H39" s="1"/>
      <c r="I39" s="1"/>
      <c r="J39" s="8"/>
      <c r="K39" s="73"/>
      <c r="L39" s="80"/>
      <c r="M39" s="73"/>
      <c r="N39" s="85"/>
    </row>
    <row r="40" spans="3:17" ht="16.2" thickBot="1" x14ac:dyDescent="0.35">
      <c r="C40" s="183">
        <f t="shared" si="0"/>
        <v>19</v>
      </c>
      <c r="D40" s="57" t="s">
        <v>225</v>
      </c>
      <c r="E40" s="72" t="s">
        <v>82</v>
      </c>
      <c r="F40" s="118" t="s">
        <v>73</v>
      </c>
      <c r="G40" s="183">
        <v>82</v>
      </c>
      <c r="H40" s="184">
        <v>62</v>
      </c>
      <c r="I40" s="184">
        <v>64</v>
      </c>
      <c r="J40" s="185">
        <v>97</v>
      </c>
      <c r="K40" s="118">
        <f>SUBTOTAL(9,G40:J40)</f>
        <v>305</v>
      </c>
      <c r="L40" s="186"/>
      <c r="M40" s="118"/>
      <c r="N40" s="276">
        <v>12</v>
      </c>
    </row>
    <row r="41" spans="3:17" ht="15.6" x14ac:dyDescent="0.3">
      <c r="C41" s="202">
        <f t="shared" si="0"/>
        <v>20</v>
      </c>
      <c r="D41" s="174" t="s">
        <v>225</v>
      </c>
      <c r="E41" s="175" t="s">
        <v>34</v>
      </c>
      <c r="F41" s="203" t="s">
        <v>33</v>
      </c>
      <c r="G41" s="188"/>
      <c r="H41" s="189"/>
      <c r="I41" s="189"/>
      <c r="J41" s="190"/>
      <c r="K41" s="116">
        <f>SUBTOTAL(9,G41:J41)</f>
        <v>0</v>
      </c>
      <c r="L41" s="191"/>
      <c r="M41" s="116"/>
      <c r="N41" s="192"/>
    </row>
    <row r="42" spans="3:17" ht="15.6" x14ac:dyDescent="0.3">
      <c r="C42" s="193">
        <f t="shared" si="0"/>
        <v>21</v>
      </c>
      <c r="D42" s="124" t="s">
        <v>225</v>
      </c>
      <c r="E42" s="125" t="s">
        <v>50</v>
      </c>
      <c r="F42" s="169" t="s">
        <v>260</v>
      </c>
      <c r="G42" s="193"/>
      <c r="H42" s="194"/>
      <c r="I42" s="194"/>
      <c r="J42" s="195"/>
      <c r="K42" s="117">
        <f>SUBTOTAL(9,G42:J42)</f>
        <v>0</v>
      </c>
      <c r="L42" s="181"/>
      <c r="M42" s="117"/>
      <c r="N42" s="182"/>
    </row>
    <row r="43" spans="3:17" ht="16.2" thickBot="1" x14ac:dyDescent="0.35">
      <c r="C43" s="198">
        <f t="shared" ref="C43:C78" si="1">C42+1</f>
        <v>22</v>
      </c>
      <c r="D43" s="100" t="s">
        <v>225</v>
      </c>
      <c r="E43" s="101" t="s">
        <v>184</v>
      </c>
      <c r="F43" s="119" t="s">
        <v>57</v>
      </c>
      <c r="G43" s="197"/>
      <c r="H43" s="184"/>
      <c r="I43" s="184"/>
      <c r="J43" s="185"/>
      <c r="K43" s="118">
        <f t="shared" ref="K43" si="2">SUBTOTAL(9,G43:J43)</f>
        <v>0</v>
      </c>
      <c r="L43" s="186"/>
      <c r="M43" s="118"/>
      <c r="N43" s="187"/>
    </row>
    <row r="44" spans="3:17" ht="15.6" hidden="1" x14ac:dyDescent="0.3">
      <c r="C44" s="25">
        <v>1</v>
      </c>
      <c r="D44" s="52" t="s">
        <v>227</v>
      </c>
      <c r="E44" s="26" t="s">
        <v>16</v>
      </c>
      <c r="F44" s="78" t="s">
        <v>18</v>
      </c>
      <c r="G44" s="25"/>
      <c r="H44" s="27"/>
      <c r="I44" s="27"/>
      <c r="J44" s="30"/>
      <c r="K44" s="78"/>
      <c r="L44" s="90"/>
      <c r="M44" s="78"/>
      <c r="N44" s="91"/>
    </row>
    <row r="45" spans="3:17" ht="15.6" hidden="1" x14ac:dyDescent="0.3">
      <c r="C45" s="7">
        <f t="shared" si="1"/>
        <v>2</v>
      </c>
      <c r="D45" s="70" t="s">
        <v>227</v>
      </c>
      <c r="E45" s="71" t="s">
        <v>40</v>
      </c>
      <c r="F45" s="73" t="s">
        <v>18</v>
      </c>
      <c r="G45" s="7"/>
      <c r="H45" s="1"/>
      <c r="I45" s="1"/>
      <c r="J45" s="8"/>
      <c r="K45" s="73"/>
      <c r="L45" s="80"/>
      <c r="M45" s="73"/>
      <c r="N45" s="85"/>
    </row>
    <row r="46" spans="3:17" ht="15.6" hidden="1" x14ac:dyDescent="0.3">
      <c r="C46" s="7">
        <f t="shared" si="1"/>
        <v>3</v>
      </c>
      <c r="D46" s="70" t="s">
        <v>227</v>
      </c>
      <c r="E46" s="71" t="s">
        <v>55</v>
      </c>
      <c r="F46" s="73" t="s">
        <v>54</v>
      </c>
      <c r="G46" s="7"/>
      <c r="H46" s="1"/>
      <c r="I46" s="1"/>
      <c r="J46" s="8"/>
      <c r="K46" s="73"/>
      <c r="L46" s="80"/>
      <c r="M46" s="73"/>
      <c r="N46" s="85"/>
    </row>
    <row r="47" spans="3:17" ht="15.6" hidden="1" x14ac:dyDescent="0.3">
      <c r="C47" s="7">
        <f t="shared" si="1"/>
        <v>4</v>
      </c>
      <c r="D47" s="70" t="s">
        <v>228</v>
      </c>
      <c r="E47" s="71" t="s">
        <v>66</v>
      </c>
      <c r="F47" s="73" t="s">
        <v>65</v>
      </c>
      <c r="G47" s="7"/>
      <c r="H47" s="1"/>
      <c r="I47" s="1"/>
      <c r="J47" s="8"/>
      <c r="K47" s="73"/>
      <c r="L47" s="80"/>
      <c r="M47" s="73"/>
      <c r="N47" s="85"/>
    </row>
    <row r="48" spans="3:17" ht="15.6" hidden="1" x14ac:dyDescent="0.3">
      <c r="C48" s="7">
        <f t="shared" si="1"/>
        <v>5</v>
      </c>
      <c r="D48" s="70" t="s">
        <v>227</v>
      </c>
      <c r="E48" s="71" t="s">
        <v>70</v>
      </c>
      <c r="F48" s="73" t="s">
        <v>54</v>
      </c>
      <c r="G48" s="7"/>
      <c r="H48" s="1"/>
      <c r="I48" s="1"/>
      <c r="J48" s="8"/>
      <c r="K48" s="73"/>
      <c r="L48" s="80"/>
      <c r="M48" s="73"/>
      <c r="N48" s="85"/>
    </row>
    <row r="49" spans="3:14" ht="15.6" hidden="1" x14ac:dyDescent="0.3">
      <c r="C49" s="7">
        <f t="shared" si="1"/>
        <v>6</v>
      </c>
      <c r="D49" s="70" t="s">
        <v>227</v>
      </c>
      <c r="E49" s="71" t="s">
        <v>76</v>
      </c>
      <c r="F49" s="73" t="s">
        <v>54</v>
      </c>
      <c r="G49" s="7"/>
      <c r="H49" s="1"/>
      <c r="I49" s="1"/>
      <c r="J49" s="8"/>
      <c r="K49" s="73"/>
      <c r="L49" s="80"/>
      <c r="M49" s="73"/>
      <c r="N49" s="85"/>
    </row>
    <row r="50" spans="3:14" ht="15.6" hidden="1" x14ac:dyDescent="0.3">
      <c r="C50" s="7">
        <f t="shared" si="1"/>
        <v>7</v>
      </c>
      <c r="D50" s="70" t="s">
        <v>228</v>
      </c>
      <c r="E50" s="71" t="s">
        <v>79</v>
      </c>
      <c r="F50" s="73" t="s">
        <v>54</v>
      </c>
      <c r="G50" s="7"/>
      <c r="H50" s="1"/>
      <c r="I50" s="1"/>
      <c r="J50" s="8"/>
      <c r="K50" s="73"/>
      <c r="L50" s="80"/>
      <c r="M50" s="73"/>
      <c r="N50" s="85"/>
    </row>
    <row r="51" spans="3:14" ht="15.6" hidden="1" x14ac:dyDescent="0.3">
      <c r="C51" s="7">
        <f t="shared" si="1"/>
        <v>8</v>
      </c>
      <c r="D51" s="70" t="s">
        <v>228</v>
      </c>
      <c r="E51" s="71" t="s">
        <v>91</v>
      </c>
      <c r="F51" s="73" t="s">
        <v>65</v>
      </c>
      <c r="G51" s="7"/>
      <c r="H51" s="1"/>
      <c r="I51" s="1"/>
      <c r="J51" s="8"/>
      <c r="K51" s="73"/>
      <c r="L51" s="80"/>
      <c r="M51" s="73"/>
      <c r="N51" s="85"/>
    </row>
    <row r="52" spans="3:14" ht="15.6" hidden="1" x14ac:dyDescent="0.3">
      <c r="C52" s="7">
        <f t="shared" si="1"/>
        <v>9</v>
      </c>
      <c r="D52" s="70" t="s">
        <v>228</v>
      </c>
      <c r="E52" s="71" t="s">
        <v>147</v>
      </c>
      <c r="F52" s="73" t="s">
        <v>65</v>
      </c>
      <c r="G52" s="7"/>
      <c r="H52" s="1"/>
      <c r="I52" s="1"/>
      <c r="J52" s="8"/>
      <c r="K52" s="73"/>
      <c r="L52" s="80"/>
      <c r="M52" s="73"/>
      <c r="N52" s="85"/>
    </row>
    <row r="53" spans="3:14" ht="15.6" hidden="1" x14ac:dyDescent="0.3">
      <c r="C53" s="7">
        <f t="shared" si="1"/>
        <v>10</v>
      </c>
      <c r="D53" s="70" t="s">
        <v>227</v>
      </c>
      <c r="E53" s="71" t="s">
        <v>96</v>
      </c>
      <c r="F53" s="73" t="s">
        <v>65</v>
      </c>
      <c r="G53" s="7"/>
      <c r="H53" s="1"/>
      <c r="I53" s="1"/>
      <c r="J53" s="8"/>
      <c r="K53" s="73"/>
      <c r="L53" s="80"/>
      <c r="M53" s="73"/>
      <c r="N53" s="85"/>
    </row>
    <row r="54" spans="3:14" ht="15.6" hidden="1" x14ac:dyDescent="0.3">
      <c r="C54" s="7">
        <f t="shared" si="1"/>
        <v>11</v>
      </c>
      <c r="D54" s="70" t="s">
        <v>228</v>
      </c>
      <c r="E54" s="71" t="s">
        <v>103</v>
      </c>
      <c r="F54" s="73" t="s">
        <v>54</v>
      </c>
      <c r="G54" s="7"/>
      <c r="H54" s="1"/>
      <c r="I54" s="1"/>
      <c r="J54" s="8"/>
      <c r="K54" s="73"/>
      <c r="L54" s="80"/>
      <c r="M54" s="73"/>
      <c r="N54" s="85"/>
    </row>
    <row r="55" spans="3:14" ht="15.6" hidden="1" x14ac:dyDescent="0.3">
      <c r="C55" s="7">
        <f t="shared" si="1"/>
        <v>12</v>
      </c>
      <c r="D55" s="70" t="s">
        <v>227</v>
      </c>
      <c r="E55" s="71" t="s">
        <v>110</v>
      </c>
      <c r="F55" s="73" t="s">
        <v>18</v>
      </c>
      <c r="G55" s="7"/>
      <c r="H55" s="1"/>
      <c r="I55" s="1"/>
      <c r="J55" s="8"/>
      <c r="K55" s="73"/>
      <c r="L55" s="80"/>
      <c r="M55" s="73"/>
      <c r="N55" s="85"/>
    </row>
    <row r="56" spans="3:14" ht="15.6" hidden="1" x14ac:dyDescent="0.3">
      <c r="C56" s="7">
        <f t="shared" si="1"/>
        <v>13</v>
      </c>
      <c r="D56" s="70" t="s">
        <v>227</v>
      </c>
      <c r="E56" s="71" t="s">
        <v>114</v>
      </c>
      <c r="F56" s="73" t="s">
        <v>18</v>
      </c>
      <c r="G56" s="7"/>
      <c r="H56" s="1"/>
      <c r="I56" s="1"/>
      <c r="J56" s="8"/>
      <c r="K56" s="73"/>
      <c r="L56" s="80"/>
      <c r="M56" s="73"/>
      <c r="N56" s="85"/>
    </row>
    <row r="57" spans="3:14" ht="15.6" hidden="1" x14ac:dyDescent="0.3">
      <c r="C57" s="7">
        <f t="shared" si="1"/>
        <v>14</v>
      </c>
      <c r="D57" s="70" t="s">
        <v>228</v>
      </c>
      <c r="E57" s="71" t="s">
        <v>128</v>
      </c>
      <c r="F57" s="73" t="s">
        <v>54</v>
      </c>
      <c r="G57" s="7"/>
      <c r="H57" s="1"/>
      <c r="I57" s="1"/>
      <c r="J57" s="8"/>
      <c r="K57" s="73"/>
      <c r="L57" s="80"/>
      <c r="M57" s="73"/>
      <c r="N57" s="85"/>
    </row>
    <row r="58" spans="3:14" ht="15.6" hidden="1" x14ac:dyDescent="0.3">
      <c r="C58" s="7">
        <f t="shared" si="1"/>
        <v>15</v>
      </c>
      <c r="D58" s="70" t="s">
        <v>228</v>
      </c>
      <c r="E58" s="71" t="s">
        <v>133</v>
      </c>
      <c r="F58" s="73" t="s">
        <v>65</v>
      </c>
      <c r="G58" s="7"/>
      <c r="H58" s="1"/>
      <c r="I58" s="1"/>
      <c r="J58" s="8"/>
      <c r="K58" s="73"/>
      <c r="L58" s="80"/>
      <c r="M58" s="73"/>
      <c r="N58" s="85"/>
    </row>
    <row r="59" spans="3:14" ht="15.6" hidden="1" x14ac:dyDescent="0.3">
      <c r="C59" s="7">
        <f t="shared" si="1"/>
        <v>16</v>
      </c>
      <c r="D59" s="70" t="s">
        <v>228</v>
      </c>
      <c r="E59" s="71" t="s">
        <v>247</v>
      </c>
      <c r="F59" s="73" t="s">
        <v>54</v>
      </c>
      <c r="G59" s="7"/>
      <c r="H59" s="1"/>
      <c r="I59" s="1"/>
      <c r="J59" s="8"/>
      <c r="K59" s="73"/>
      <c r="L59" s="80"/>
      <c r="M59" s="73"/>
      <c r="N59" s="85"/>
    </row>
    <row r="60" spans="3:14" ht="15.6" hidden="1" x14ac:dyDescent="0.3">
      <c r="C60" s="7">
        <f t="shared" si="1"/>
        <v>17</v>
      </c>
      <c r="D60" s="70" t="s">
        <v>227</v>
      </c>
      <c r="E60" s="71" t="s">
        <v>144</v>
      </c>
      <c r="F60" s="73" t="s">
        <v>18</v>
      </c>
      <c r="G60" s="7"/>
      <c r="H60" s="1"/>
      <c r="I60" s="1"/>
      <c r="J60" s="8"/>
      <c r="K60" s="73"/>
      <c r="L60" s="80"/>
      <c r="M60" s="73"/>
      <c r="N60" s="85"/>
    </row>
    <row r="61" spans="3:14" ht="15.6" hidden="1" x14ac:dyDescent="0.3">
      <c r="C61" s="7">
        <f t="shared" si="1"/>
        <v>18</v>
      </c>
      <c r="D61" s="70" t="s">
        <v>228</v>
      </c>
      <c r="E61" s="71" t="s">
        <v>94</v>
      </c>
      <c r="F61" s="73" t="s">
        <v>54</v>
      </c>
      <c r="G61" s="7"/>
      <c r="H61" s="1"/>
      <c r="I61" s="1"/>
      <c r="J61" s="8"/>
      <c r="K61" s="73"/>
      <c r="L61" s="80"/>
      <c r="M61" s="73"/>
      <c r="N61" s="85"/>
    </row>
    <row r="62" spans="3:14" ht="15.6" hidden="1" x14ac:dyDescent="0.3">
      <c r="C62" s="7">
        <f t="shared" si="1"/>
        <v>19</v>
      </c>
      <c r="D62" s="70" t="s">
        <v>228</v>
      </c>
      <c r="E62" s="71" t="s">
        <v>152</v>
      </c>
      <c r="F62" s="73" t="s">
        <v>151</v>
      </c>
      <c r="G62" s="7"/>
      <c r="H62" s="1"/>
      <c r="I62" s="1"/>
      <c r="J62" s="8"/>
      <c r="K62" s="73"/>
      <c r="L62" s="80"/>
      <c r="M62" s="73"/>
      <c r="N62" s="85"/>
    </row>
    <row r="63" spans="3:14" ht="15.6" hidden="1" x14ac:dyDescent="0.3">
      <c r="C63" s="7">
        <f t="shared" si="1"/>
        <v>20</v>
      </c>
      <c r="D63" s="70" t="s">
        <v>228</v>
      </c>
      <c r="E63" s="71" t="s">
        <v>156</v>
      </c>
      <c r="F63" s="73" t="s">
        <v>151</v>
      </c>
      <c r="G63" s="7"/>
      <c r="H63" s="1"/>
      <c r="I63" s="1"/>
      <c r="J63" s="8"/>
      <c r="K63" s="73"/>
      <c r="L63" s="80"/>
      <c r="M63" s="73"/>
      <c r="N63" s="85"/>
    </row>
    <row r="64" spans="3:14" ht="15.6" hidden="1" x14ac:dyDescent="0.3">
      <c r="C64" s="7">
        <f t="shared" si="1"/>
        <v>21</v>
      </c>
      <c r="D64" s="70" t="s">
        <v>228</v>
      </c>
      <c r="E64" s="71" t="s">
        <v>159</v>
      </c>
      <c r="F64" s="73" t="s">
        <v>65</v>
      </c>
      <c r="G64" s="7"/>
      <c r="H64" s="1"/>
      <c r="I64" s="1"/>
      <c r="J64" s="8"/>
      <c r="K64" s="73"/>
      <c r="L64" s="80"/>
      <c r="M64" s="73"/>
      <c r="N64" s="85"/>
    </row>
    <row r="65" spans="3:14" ht="15.6" hidden="1" x14ac:dyDescent="0.3">
      <c r="C65" s="7">
        <f t="shared" si="1"/>
        <v>22</v>
      </c>
      <c r="D65" s="70" t="s">
        <v>228</v>
      </c>
      <c r="E65" s="71" t="s">
        <v>162</v>
      </c>
      <c r="F65" s="73" t="s">
        <v>65</v>
      </c>
      <c r="G65" s="7"/>
      <c r="H65" s="1"/>
      <c r="I65" s="1"/>
      <c r="J65" s="8"/>
      <c r="K65" s="73"/>
      <c r="L65" s="80"/>
      <c r="M65" s="73"/>
      <c r="N65" s="85"/>
    </row>
    <row r="66" spans="3:14" ht="15.6" hidden="1" x14ac:dyDescent="0.3">
      <c r="C66" s="7">
        <f t="shared" si="1"/>
        <v>23</v>
      </c>
      <c r="D66" s="70" t="s">
        <v>228</v>
      </c>
      <c r="E66" s="71" t="s">
        <v>165</v>
      </c>
      <c r="F66" s="73" t="s">
        <v>18</v>
      </c>
      <c r="G66" s="7"/>
      <c r="H66" s="1"/>
      <c r="I66" s="1"/>
      <c r="J66" s="8"/>
      <c r="K66" s="73"/>
      <c r="L66" s="80"/>
      <c r="M66" s="73"/>
      <c r="N66" s="85"/>
    </row>
    <row r="67" spans="3:14" ht="15.6" hidden="1" x14ac:dyDescent="0.3">
      <c r="C67" s="7">
        <f t="shared" si="1"/>
        <v>24</v>
      </c>
      <c r="D67" s="70" t="s">
        <v>228</v>
      </c>
      <c r="E67" s="71" t="s">
        <v>168</v>
      </c>
      <c r="F67" s="73" t="s">
        <v>54</v>
      </c>
      <c r="G67" s="7"/>
      <c r="H67" s="1"/>
      <c r="I67" s="1"/>
      <c r="J67" s="8"/>
      <c r="K67" s="73"/>
      <c r="L67" s="80"/>
      <c r="M67" s="73"/>
      <c r="N67" s="85"/>
    </row>
    <row r="68" spans="3:14" ht="15.6" hidden="1" x14ac:dyDescent="0.3">
      <c r="C68" s="7">
        <f t="shared" si="1"/>
        <v>25</v>
      </c>
      <c r="D68" s="70" t="s">
        <v>228</v>
      </c>
      <c r="E68" s="71" t="s">
        <v>170</v>
      </c>
      <c r="F68" s="73" t="s">
        <v>151</v>
      </c>
      <c r="G68" s="7"/>
      <c r="H68" s="1"/>
      <c r="I68" s="1"/>
      <c r="J68" s="8"/>
      <c r="K68" s="73"/>
      <c r="L68" s="80"/>
      <c r="M68" s="73"/>
      <c r="N68" s="85"/>
    </row>
    <row r="69" spans="3:14" ht="15.6" hidden="1" x14ac:dyDescent="0.3">
      <c r="C69" s="7">
        <f t="shared" si="1"/>
        <v>26</v>
      </c>
      <c r="D69" s="70" t="s">
        <v>227</v>
      </c>
      <c r="E69" s="71" t="s">
        <v>173</v>
      </c>
      <c r="F69" s="73" t="s">
        <v>65</v>
      </c>
      <c r="G69" s="7"/>
      <c r="H69" s="1"/>
      <c r="I69" s="1"/>
      <c r="J69" s="8"/>
      <c r="K69" s="73"/>
      <c r="L69" s="80"/>
      <c r="M69" s="73"/>
      <c r="N69" s="85"/>
    </row>
    <row r="70" spans="3:14" ht="15.6" hidden="1" x14ac:dyDescent="0.3">
      <c r="C70" s="7">
        <f t="shared" si="1"/>
        <v>27</v>
      </c>
      <c r="D70" s="70" t="s">
        <v>227</v>
      </c>
      <c r="E70" s="71" t="s">
        <v>180</v>
      </c>
      <c r="F70" s="73" t="s">
        <v>54</v>
      </c>
      <c r="G70" s="7"/>
      <c r="H70" s="1"/>
      <c r="I70" s="1"/>
      <c r="J70" s="8"/>
      <c r="K70" s="73"/>
      <c r="L70" s="80"/>
      <c r="M70" s="73"/>
      <c r="N70" s="85"/>
    </row>
    <row r="71" spans="3:14" ht="15.6" hidden="1" x14ac:dyDescent="0.3">
      <c r="C71" s="7">
        <f t="shared" si="1"/>
        <v>28</v>
      </c>
      <c r="D71" s="70" t="s">
        <v>228</v>
      </c>
      <c r="E71" s="71" t="s">
        <v>177</v>
      </c>
      <c r="F71" s="73" t="s">
        <v>65</v>
      </c>
      <c r="G71" s="7"/>
      <c r="H71" s="1"/>
      <c r="I71" s="1"/>
      <c r="J71" s="8"/>
      <c r="K71" s="73"/>
      <c r="L71" s="80"/>
      <c r="M71" s="73"/>
      <c r="N71" s="85"/>
    </row>
    <row r="72" spans="3:14" ht="15.6" hidden="1" x14ac:dyDescent="0.3">
      <c r="C72" s="7">
        <f t="shared" si="1"/>
        <v>29</v>
      </c>
      <c r="D72" s="70" t="s">
        <v>228</v>
      </c>
      <c r="E72" s="71" t="s">
        <v>205</v>
      </c>
      <c r="F72" s="73" t="s">
        <v>18</v>
      </c>
      <c r="G72" s="7"/>
      <c r="H72" s="1"/>
      <c r="I72" s="1"/>
      <c r="J72" s="8"/>
      <c r="K72" s="73"/>
      <c r="L72" s="80"/>
      <c r="M72" s="73"/>
      <c r="N72" s="85"/>
    </row>
    <row r="73" spans="3:14" ht="15.6" hidden="1" x14ac:dyDescent="0.3">
      <c r="C73" s="7">
        <f t="shared" si="1"/>
        <v>30</v>
      </c>
      <c r="D73" s="70" t="s">
        <v>228</v>
      </c>
      <c r="E73" s="71" t="s">
        <v>191</v>
      </c>
      <c r="F73" s="73" t="s">
        <v>216</v>
      </c>
      <c r="G73" s="7"/>
      <c r="H73" s="1"/>
      <c r="I73" s="1"/>
      <c r="J73" s="8"/>
      <c r="K73" s="73"/>
      <c r="L73" s="80"/>
      <c r="M73" s="73"/>
      <c r="N73" s="85"/>
    </row>
    <row r="74" spans="3:14" ht="15.6" hidden="1" x14ac:dyDescent="0.3">
      <c r="C74" s="7">
        <f t="shared" si="1"/>
        <v>31</v>
      </c>
      <c r="D74" s="70" t="s">
        <v>227</v>
      </c>
      <c r="E74" s="71" t="s">
        <v>187</v>
      </c>
      <c r="F74" s="73" t="s">
        <v>65</v>
      </c>
      <c r="G74" s="7"/>
      <c r="H74" s="1"/>
      <c r="I74" s="1"/>
      <c r="J74" s="8"/>
      <c r="K74" s="73"/>
      <c r="L74" s="80"/>
      <c r="M74" s="73"/>
      <c r="N74" s="85"/>
    </row>
    <row r="75" spans="3:14" ht="15.6" hidden="1" x14ac:dyDescent="0.3">
      <c r="C75" s="7">
        <f t="shared" si="1"/>
        <v>32</v>
      </c>
      <c r="D75" s="70" t="s">
        <v>227</v>
      </c>
      <c r="E75" s="71" t="s">
        <v>217</v>
      </c>
      <c r="F75" s="73" t="s">
        <v>65</v>
      </c>
      <c r="G75" s="7"/>
      <c r="H75" s="1"/>
      <c r="I75" s="1"/>
      <c r="J75" s="8"/>
      <c r="K75" s="73"/>
      <c r="L75" s="80"/>
      <c r="M75" s="73"/>
      <c r="N75" s="85"/>
    </row>
    <row r="76" spans="3:14" ht="15.6" hidden="1" x14ac:dyDescent="0.3">
      <c r="C76" s="7">
        <f t="shared" si="1"/>
        <v>33</v>
      </c>
      <c r="D76" s="70" t="s">
        <v>227</v>
      </c>
      <c r="E76" s="71" t="s">
        <v>195</v>
      </c>
      <c r="F76" s="73" t="s">
        <v>65</v>
      </c>
      <c r="G76" s="7"/>
      <c r="H76" s="1"/>
      <c r="I76" s="1"/>
      <c r="J76" s="8"/>
      <c r="K76" s="73"/>
      <c r="L76" s="80"/>
      <c r="M76" s="73"/>
      <c r="N76" s="85"/>
    </row>
    <row r="77" spans="3:14" ht="15.6" hidden="1" x14ac:dyDescent="0.3">
      <c r="C77" s="7">
        <f t="shared" si="1"/>
        <v>34</v>
      </c>
      <c r="D77" s="70" t="s">
        <v>227</v>
      </c>
      <c r="E77" s="71" t="s">
        <v>198</v>
      </c>
      <c r="F77" s="73" t="s">
        <v>54</v>
      </c>
      <c r="G77" s="7"/>
      <c r="H77" s="1"/>
      <c r="I77" s="1"/>
      <c r="J77" s="8"/>
      <c r="K77" s="73"/>
      <c r="L77" s="80"/>
      <c r="M77" s="73"/>
      <c r="N77" s="85"/>
    </row>
    <row r="78" spans="3:14" ht="16.2" hidden="1" thickBot="1" x14ac:dyDescent="0.35">
      <c r="C78" s="17">
        <f t="shared" si="1"/>
        <v>35</v>
      </c>
      <c r="D78" s="63" t="s">
        <v>228</v>
      </c>
      <c r="E78" s="72" t="s">
        <v>201</v>
      </c>
      <c r="F78" s="76" t="s">
        <v>54</v>
      </c>
      <c r="G78" s="17"/>
      <c r="H78" s="18"/>
      <c r="I78" s="18"/>
      <c r="J78" s="20"/>
      <c r="K78" s="76"/>
      <c r="L78" s="81"/>
      <c r="M78" s="76"/>
      <c r="N78" s="86"/>
    </row>
  </sheetData>
  <autoFilter ref="C6:N78" xr:uid="{00000000-0009-0000-0000-00000A000000}">
    <filterColumn colId="1">
      <filters>
        <filter val="K4M DCI"/>
      </filters>
    </filterColumn>
    <filterColumn colId="4" showButton="0"/>
  </autoFilter>
  <sortState xmlns:xlrd2="http://schemas.microsoft.com/office/spreadsheetml/2017/richdata2" ref="C23:K42">
    <sortCondition descending="1" ref="K7:K42"/>
  </sortState>
  <mergeCells count="3">
    <mergeCell ref="G1:H5"/>
    <mergeCell ref="I1:N4"/>
    <mergeCell ref="P36:Q36"/>
  </mergeCells>
  <conditionalFormatting sqref="G19:G20">
    <cfRule type="cellIs" dxfId="82" priority="9" operator="equal">
      <formula>100</formula>
    </cfRule>
    <cfRule type="cellIs" dxfId="81" priority="10" operator="equal">
      <formula>400</formula>
    </cfRule>
  </conditionalFormatting>
  <conditionalFormatting sqref="G11:J12 G15:J15">
    <cfRule type="cellIs" dxfId="80" priority="14" operator="equal">
      <formula>400</formula>
    </cfRule>
  </conditionalFormatting>
  <conditionalFormatting sqref="G11:J12">
    <cfRule type="cellIs" dxfId="79" priority="13" operator="equal">
      <formula>100</formula>
    </cfRule>
  </conditionalFormatting>
  <conditionalFormatting sqref="G23:J43">
    <cfRule type="cellIs" dxfId="78" priority="1" operator="equal">
      <formula>100</formula>
    </cfRule>
  </conditionalFormatting>
  <conditionalFormatting sqref="G7:K14 G15:J16 K15:K20">
    <cfRule type="cellIs" dxfId="77" priority="4" operator="equal">
      <formula>100</formula>
    </cfRule>
  </conditionalFormatting>
  <conditionalFormatting sqref="G7:K16">
    <cfRule type="cellIs" dxfId="76" priority="15" operator="equal">
      <formula>400</formula>
    </cfRule>
  </conditionalFormatting>
  <conditionalFormatting sqref="H17:H20">
    <cfRule type="cellIs" dxfId="75" priority="11" operator="equal">
      <formula>100</formula>
    </cfRule>
    <cfRule type="cellIs" dxfId="74" priority="12" operator="equal">
      <formula>400</formula>
    </cfRule>
  </conditionalFormatting>
  <conditionalFormatting sqref="I18:I20">
    <cfRule type="cellIs" dxfId="73" priority="7" operator="equal">
      <formula>100</formula>
    </cfRule>
    <cfRule type="cellIs" dxfId="72" priority="8" operator="equal">
      <formula>400</formula>
    </cfRule>
  </conditionalFormatting>
  <conditionalFormatting sqref="J17:J20">
    <cfRule type="cellIs" dxfId="71" priority="5" operator="equal">
      <formula>100</formula>
    </cfRule>
  </conditionalFormatting>
  <conditionalFormatting sqref="J17:K20">
    <cfRule type="cellIs" dxfId="70" priority="6" operator="equal">
      <formula>400</formula>
    </cfRule>
  </conditionalFormatting>
  <conditionalFormatting sqref="L8:L13">
    <cfRule type="cellIs" dxfId="69" priority="2" operator="equal">
      <formula>100</formula>
    </cfRule>
    <cfRule type="cellIs" dxfId="68" priority="3" operator="equal">
      <formula>400</formula>
    </cfRule>
  </conditionalFormatting>
  <pageMargins left="0.25" right="0.25" top="0.75" bottom="0.75" header="0.3" footer="0.3"/>
  <pageSetup paperSize="9" orientation="landscape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filterMode="1">
    <tabColor rgb="FF00B050"/>
  </sheetPr>
  <dimension ref="C1:N78"/>
  <sheetViews>
    <sheetView topLeftCell="B1" zoomScale="120" zoomScaleNormal="120" workbookViewId="0">
      <selection activeCell="O39" sqref="O39"/>
    </sheetView>
  </sheetViews>
  <sheetFormatPr defaultRowHeight="14.4" x14ac:dyDescent="0.3"/>
  <cols>
    <col min="1" max="1" width="6.88671875" customWidth="1"/>
    <col min="3" max="3" width="4.44140625" customWidth="1"/>
    <col min="4" max="4" width="11.5546875" style="37" customWidth="1"/>
    <col min="5" max="5" width="24.44140625" customWidth="1"/>
    <col min="6" max="6" width="8.44140625" customWidth="1"/>
    <col min="7" max="7" width="8.6640625" style="65" customWidth="1"/>
    <col min="8" max="8" width="8.6640625" style="66" customWidth="1"/>
    <col min="9" max="13" width="8.33203125" customWidth="1"/>
    <col min="14" max="14" width="9.109375" customWidth="1"/>
    <col min="223" max="223" width="8.6640625" customWidth="1"/>
    <col min="224" max="224" width="13.6640625" customWidth="1"/>
    <col min="225" max="225" width="14.6640625" customWidth="1"/>
    <col min="226" max="226" width="12.6640625" customWidth="1"/>
    <col min="227" max="227" width="8.6640625" customWidth="1"/>
    <col min="228" max="228" width="28.6640625" customWidth="1"/>
    <col min="229" max="236" width="8.6640625" customWidth="1"/>
    <col min="479" max="479" width="8.6640625" customWidth="1"/>
    <col min="480" max="480" width="13.6640625" customWidth="1"/>
    <col min="481" max="481" width="14.6640625" customWidth="1"/>
    <col min="482" max="482" width="12.6640625" customWidth="1"/>
    <col min="483" max="483" width="8.6640625" customWidth="1"/>
    <col min="484" max="484" width="28.6640625" customWidth="1"/>
    <col min="485" max="492" width="8.6640625" customWidth="1"/>
    <col min="735" max="735" width="8.6640625" customWidth="1"/>
    <col min="736" max="736" width="13.6640625" customWidth="1"/>
    <col min="737" max="737" width="14.6640625" customWidth="1"/>
    <col min="738" max="738" width="12.6640625" customWidth="1"/>
    <col min="739" max="739" width="8.6640625" customWidth="1"/>
    <col min="740" max="740" width="28.6640625" customWidth="1"/>
    <col min="741" max="748" width="8.6640625" customWidth="1"/>
    <col min="991" max="991" width="8.6640625" customWidth="1"/>
    <col min="992" max="992" width="13.6640625" customWidth="1"/>
    <col min="993" max="993" width="14.6640625" customWidth="1"/>
    <col min="994" max="994" width="12.6640625" customWidth="1"/>
    <col min="995" max="995" width="8.6640625" customWidth="1"/>
    <col min="996" max="996" width="28.6640625" customWidth="1"/>
    <col min="997" max="1004" width="8.6640625" customWidth="1"/>
    <col min="1247" max="1247" width="8.6640625" customWidth="1"/>
    <col min="1248" max="1248" width="13.6640625" customWidth="1"/>
    <col min="1249" max="1249" width="14.6640625" customWidth="1"/>
    <col min="1250" max="1250" width="12.6640625" customWidth="1"/>
    <col min="1251" max="1251" width="8.6640625" customWidth="1"/>
    <col min="1252" max="1252" width="28.6640625" customWidth="1"/>
    <col min="1253" max="1260" width="8.6640625" customWidth="1"/>
    <col min="1503" max="1503" width="8.6640625" customWidth="1"/>
    <col min="1504" max="1504" width="13.6640625" customWidth="1"/>
    <col min="1505" max="1505" width="14.6640625" customWidth="1"/>
    <col min="1506" max="1506" width="12.6640625" customWidth="1"/>
    <col min="1507" max="1507" width="8.6640625" customWidth="1"/>
    <col min="1508" max="1508" width="28.6640625" customWidth="1"/>
    <col min="1509" max="1516" width="8.6640625" customWidth="1"/>
    <col min="1759" max="1759" width="8.6640625" customWidth="1"/>
    <col min="1760" max="1760" width="13.6640625" customWidth="1"/>
    <col min="1761" max="1761" width="14.6640625" customWidth="1"/>
    <col min="1762" max="1762" width="12.6640625" customWidth="1"/>
    <col min="1763" max="1763" width="8.6640625" customWidth="1"/>
    <col min="1764" max="1764" width="28.6640625" customWidth="1"/>
    <col min="1765" max="1772" width="8.6640625" customWidth="1"/>
    <col min="2015" max="2015" width="8.6640625" customWidth="1"/>
    <col min="2016" max="2016" width="13.6640625" customWidth="1"/>
    <col min="2017" max="2017" width="14.6640625" customWidth="1"/>
    <col min="2018" max="2018" width="12.6640625" customWidth="1"/>
    <col min="2019" max="2019" width="8.6640625" customWidth="1"/>
    <col min="2020" max="2020" width="28.6640625" customWidth="1"/>
    <col min="2021" max="2028" width="8.6640625" customWidth="1"/>
    <col min="2271" max="2271" width="8.6640625" customWidth="1"/>
    <col min="2272" max="2272" width="13.6640625" customWidth="1"/>
    <col min="2273" max="2273" width="14.6640625" customWidth="1"/>
    <col min="2274" max="2274" width="12.6640625" customWidth="1"/>
    <col min="2275" max="2275" width="8.6640625" customWidth="1"/>
    <col min="2276" max="2276" width="28.6640625" customWidth="1"/>
    <col min="2277" max="2284" width="8.6640625" customWidth="1"/>
    <col min="2527" max="2527" width="8.6640625" customWidth="1"/>
    <col min="2528" max="2528" width="13.6640625" customWidth="1"/>
    <col min="2529" max="2529" width="14.6640625" customWidth="1"/>
    <col min="2530" max="2530" width="12.6640625" customWidth="1"/>
    <col min="2531" max="2531" width="8.6640625" customWidth="1"/>
    <col min="2532" max="2532" width="28.6640625" customWidth="1"/>
    <col min="2533" max="2540" width="8.6640625" customWidth="1"/>
    <col min="2783" max="2783" width="8.6640625" customWidth="1"/>
    <col min="2784" max="2784" width="13.6640625" customWidth="1"/>
    <col min="2785" max="2785" width="14.6640625" customWidth="1"/>
    <col min="2786" max="2786" width="12.6640625" customWidth="1"/>
    <col min="2787" max="2787" width="8.6640625" customWidth="1"/>
    <col min="2788" max="2788" width="28.6640625" customWidth="1"/>
    <col min="2789" max="2796" width="8.6640625" customWidth="1"/>
    <col min="3039" max="3039" width="8.6640625" customWidth="1"/>
    <col min="3040" max="3040" width="13.6640625" customWidth="1"/>
    <col min="3041" max="3041" width="14.6640625" customWidth="1"/>
    <col min="3042" max="3042" width="12.6640625" customWidth="1"/>
    <col min="3043" max="3043" width="8.6640625" customWidth="1"/>
    <col min="3044" max="3044" width="28.6640625" customWidth="1"/>
    <col min="3045" max="3052" width="8.6640625" customWidth="1"/>
    <col min="3295" max="3295" width="8.6640625" customWidth="1"/>
    <col min="3296" max="3296" width="13.6640625" customWidth="1"/>
    <col min="3297" max="3297" width="14.6640625" customWidth="1"/>
    <col min="3298" max="3298" width="12.6640625" customWidth="1"/>
    <col min="3299" max="3299" width="8.6640625" customWidth="1"/>
    <col min="3300" max="3300" width="28.6640625" customWidth="1"/>
    <col min="3301" max="3308" width="8.6640625" customWidth="1"/>
    <col min="3551" max="3551" width="8.6640625" customWidth="1"/>
    <col min="3552" max="3552" width="13.6640625" customWidth="1"/>
    <col min="3553" max="3553" width="14.6640625" customWidth="1"/>
    <col min="3554" max="3554" width="12.6640625" customWidth="1"/>
    <col min="3555" max="3555" width="8.6640625" customWidth="1"/>
    <col min="3556" max="3556" width="28.6640625" customWidth="1"/>
    <col min="3557" max="3564" width="8.6640625" customWidth="1"/>
    <col min="3807" max="3807" width="8.6640625" customWidth="1"/>
    <col min="3808" max="3808" width="13.6640625" customWidth="1"/>
    <col min="3809" max="3809" width="14.6640625" customWidth="1"/>
    <col min="3810" max="3810" width="12.6640625" customWidth="1"/>
    <col min="3811" max="3811" width="8.6640625" customWidth="1"/>
    <col min="3812" max="3812" width="28.6640625" customWidth="1"/>
    <col min="3813" max="3820" width="8.6640625" customWidth="1"/>
    <col min="4063" max="4063" width="8.6640625" customWidth="1"/>
    <col min="4064" max="4064" width="13.6640625" customWidth="1"/>
    <col min="4065" max="4065" width="14.6640625" customWidth="1"/>
    <col min="4066" max="4066" width="12.6640625" customWidth="1"/>
    <col min="4067" max="4067" width="8.6640625" customWidth="1"/>
    <col min="4068" max="4068" width="28.6640625" customWidth="1"/>
    <col min="4069" max="4076" width="8.6640625" customWidth="1"/>
    <col min="4319" max="4319" width="8.6640625" customWidth="1"/>
    <col min="4320" max="4320" width="13.6640625" customWidth="1"/>
    <col min="4321" max="4321" width="14.6640625" customWidth="1"/>
    <col min="4322" max="4322" width="12.6640625" customWidth="1"/>
    <col min="4323" max="4323" width="8.6640625" customWidth="1"/>
    <col min="4324" max="4324" width="28.6640625" customWidth="1"/>
    <col min="4325" max="4332" width="8.6640625" customWidth="1"/>
    <col min="4575" max="4575" width="8.6640625" customWidth="1"/>
    <col min="4576" max="4576" width="13.6640625" customWidth="1"/>
    <col min="4577" max="4577" width="14.6640625" customWidth="1"/>
    <col min="4578" max="4578" width="12.6640625" customWidth="1"/>
    <col min="4579" max="4579" width="8.6640625" customWidth="1"/>
    <col min="4580" max="4580" width="28.6640625" customWidth="1"/>
    <col min="4581" max="4588" width="8.6640625" customWidth="1"/>
    <col min="4831" max="4831" width="8.6640625" customWidth="1"/>
    <col min="4832" max="4832" width="13.6640625" customWidth="1"/>
    <col min="4833" max="4833" width="14.6640625" customWidth="1"/>
    <col min="4834" max="4834" width="12.6640625" customWidth="1"/>
    <col min="4835" max="4835" width="8.6640625" customWidth="1"/>
    <col min="4836" max="4836" width="28.6640625" customWidth="1"/>
    <col min="4837" max="4844" width="8.6640625" customWidth="1"/>
    <col min="5087" max="5087" width="8.6640625" customWidth="1"/>
    <col min="5088" max="5088" width="13.6640625" customWidth="1"/>
    <col min="5089" max="5089" width="14.6640625" customWidth="1"/>
    <col min="5090" max="5090" width="12.6640625" customWidth="1"/>
    <col min="5091" max="5091" width="8.6640625" customWidth="1"/>
    <col min="5092" max="5092" width="28.6640625" customWidth="1"/>
    <col min="5093" max="5100" width="8.6640625" customWidth="1"/>
    <col min="5343" max="5343" width="8.6640625" customWidth="1"/>
    <col min="5344" max="5344" width="13.6640625" customWidth="1"/>
    <col min="5345" max="5345" width="14.6640625" customWidth="1"/>
    <col min="5346" max="5346" width="12.6640625" customWidth="1"/>
    <col min="5347" max="5347" width="8.6640625" customWidth="1"/>
    <col min="5348" max="5348" width="28.6640625" customWidth="1"/>
    <col min="5349" max="5356" width="8.6640625" customWidth="1"/>
    <col min="5599" max="5599" width="8.6640625" customWidth="1"/>
    <col min="5600" max="5600" width="13.6640625" customWidth="1"/>
    <col min="5601" max="5601" width="14.6640625" customWidth="1"/>
    <col min="5602" max="5602" width="12.6640625" customWidth="1"/>
    <col min="5603" max="5603" width="8.6640625" customWidth="1"/>
    <col min="5604" max="5604" width="28.6640625" customWidth="1"/>
    <col min="5605" max="5612" width="8.6640625" customWidth="1"/>
    <col min="5855" max="5855" width="8.6640625" customWidth="1"/>
    <col min="5856" max="5856" width="13.6640625" customWidth="1"/>
    <col min="5857" max="5857" width="14.6640625" customWidth="1"/>
    <col min="5858" max="5858" width="12.6640625" customWidth="1"/>
    <col min="5859" max="5859" width="8.6640625" customWidth="1"/>
    <col min="5860" max="5860" width="28.6640625" customWidth="1"/>
    <col min="5861" max="5868" width="8.6640625" customWidth="1"/>
    <col min="6111" max="6111" width="8.6640625" customWidth="1"/>
    <col min="6112" max="6112" width="13.6640625" customWidth="1"/>
    <col min="6113" max="6113" width="14.6640625" customWidth="1"/>
    <col min="6114" max="6114" width="12.6640625" customWidth="1"/>
    <col min="6115" max="6115" width="8.6640625" customWidth="1"/>
    <col min="6116" max="6116" width="28.6640625" customWidth="1"/>
    <col min="6117" max="6124" width="8.6640625" customWidth="1"/>
    <col min="6367" max="6367" width="8.6640625" customWidth="1"/>
    <col min="6368" max="6368" width="13.6640625" customWidth="1"/>
    <col min="6369" max="6369" width="14.6640625" customWidth="1"/>
    <col min="6370" max="6370" width="12.6640625" customWidth="1"/>
    <col min="6371" max="6371" width="8.6640625" customWidth="1"/>
    <col min="6372" max="6372" width="28.6640625" customWidth="1"/>
    <col min="6373" max="6380" width="8.6640625" customWidth="1"/>
    <col min="6623" max="6623" width="8.6640625" customWidth="1"/>
    <col min="6624" max="6624" width="13.6640625" customWidth="1"/>
    <col min="6625" max="6625" width="14.6640625" customWidth="1"/>
    <col min="6626" max="6626" width="12.6640625" customWidth="1"/>
    <col min="6627" max="6627" width="8.6640625" customWidth="1"/>
    <col min="6628" max="6628" width="28.6640625" customWidth="1"/>
    <col min="6629" max="6636" width="8.6640625" customWidth="1"/>
    <col min="6879" max="6879" width="8.6640625" customWidth="1"/>
    <col min="6880" max="6880" width="13.6640625" customWidth="1"/>
    <col min="6881" max="6881" width="14.6640625" customWidth="1"/>
    <col min="6882" max="6882" width="12.6640625" customWidth="1"/>
    <col min="6883" max="6883" width="8.6640625" customWidth="1"/>
    <col min="6884" max="6884" width="28.6640625" customWidth="1"/>
    <col min="6885" max="6892" width="8.6640625" customWidth="1"/>
    <col min="7135" max="7135" width="8.6640625" customWidth="1"/>
    <col min="7136" max="7136" width="13.6640625" customWidth="1"/>
    <col min="7137" max="7137" width="14.6640625" customWidth="1"/>
    <col min="7138" max="7138" width="12.6640625" customWidth="1"/>
    <col min="7139" max="7139" width="8.6640625" customWidth="1"/>
    <col min="7140" max="7140" width="28.6640625" customWidth="1"/>
    <col min="7141" max="7148" width="8.6640625" customWidth="1"/>
    <col min="7391" max="7391" width="8.6640625" customWidth="1"/>
    <col min="7392" max="7392" width="13.6640625" customWidth="1"/>
    <col min="7393" max="7393" width="14.6640625" customWidth="1"/>
    <col min="7394" max="7394" width="12.6640625" customWidth="1"/>
    <col min="7395" max="7395" width="8.6640625" customWidth="1"/>
    <col min="7396" max="7396" width="28.6640625" customWidth="1"/>
    <col min="7397" max="7404" width="8.6640625" customWidth="1"/>
    <col min="7647" max="7647" width="8.6640625" customWidth="1"/>
    <col min="7648" max="7648" width="13.6640625" customWidth="1"/>
    <col min="7649" max="7649" width="14.6640625" customWidth="1"/>
    <col min="7650" max="7650" width="12.6640625" customWidth="1"/>
    <col min="7651" max="7651" width="8.6640625" customWidth="1"/>
    <col min="7652" max="7652" width="28.6640625" customWidth="1"/>
    <col min="7653" max="7660" width="8.6640625" customWidth="1"/>
    <col min="7903" max="7903" width="8.6640625" customWidth="1"/>
    <col min="7904" max="7904" width="13.6640625" customWidth="1"/>
    <col min="7905" max="7905" width="14.6640625" customWidth="1"/>
    <col min="7906" max="7906" width="12.6640625" customWidth="1"/>
    <col min="7907" max="7907" width="8.6640625" customWidth="1"/>
    <col min="7908" max="7908" width="28.6640625" customWidth="1"/>
    <col min="7909" max="7916" width="8.6640625" customWidth="1"/>
    <col min="8159" max="8159" width="8.6640625" customWidth="1"/>
    <col min="8160" max="8160" width="13.6640625" customWidth="1"/>
    <col min="8161" max="8161" width="14.6640625" customWidth="1"/>
    <col min="8162" max="8162" width="12.6640625" customWidth="1"/>
    <col min="8163" max="8163" width="8.6640625" customWidth="1"/>
    <col min="8164" max="8164" width="28.6640625" customWidth="1"/>
    <col min="8165" max="8172" width="8.6640625" customWidth="1"/>
    <col min="8415" max="8415" width="8.6640625" customWidth="1"/>
    <col min="8416" max="8416" width="13.6640625" customWidth="1"/>
    <col min="8417" max="8417" width="14.6640625" customWidth="1"/>
    <col min="8418" max="8418" width="12.6640625" customWidth="1"/>
    <col min="8419" max="8419" width="8.6640625" customWidth="1"/>
    <col min="8420" max="8420" width="28.6640625" customWidth="1"/>
    <col min="8421" max="8428" width="8.6640625" customWidth="1"/>
    <col min="8671" max="8671" width="8.6640625" customWidth="1"/>
    <col min="8672" max="8672" width="13.6640625" customWidth="1"/>
    <col min="8673" max="8673" width="14.6640625" customWidth="1"/>
    <col min="8674" max="8674" width="12.6640625" customWidth="1"/>
    <col min="8675" max="8675" width="8.6640625" customWidth="1"/>
    <col min="8676" max="8676" width="28.6640625" customWidth="1"/>
    <col min="8677" max="8684" width="8.6640625" customWidth="1"/>
    <col min="8927" max="8927" width="8.6640625" customWidth="1"/>
    <col min="8928" max="8928" width="13.6640625" customWidth="1"/>
    <col min="8929" max="8929" width="14.6640625" customWidth="1"/>
    <col min="8930" max="8930" width="12.6640625" customWidth="1"/>
    <col min="8931" max="8931" width="8.6640625" customWidth="1"/>
    <col min="8932" max="8932" width="28.6640625" customWidth="1"/>
    <col min="8933" max="8940" width="8.6640625" customWidth="1"/>
    <col min="9183" max="9183" width="8.6640625" customWidth="1"/>
    <col min="9184" max="9184" width="13.6640625" customWidth="1"/>
    <col min="9185" max="9185" width="14.6640625" customWidth="1"/>
    <col min="9186" max="9186" width="12.6640625" customWidth="1"/>
    <col min="9187" max="9187" width="8.6640625" customWidth="1"/>
    <col min="9188" max="9188" width="28.6640625" customWidth="1"/>
    <col min="9189" max="9196" width="8.6640625" customWidth="1"/>
    <col min="9439" max="9439" width="8.6640625" customWidth="1"/>
    <col min="9440" max="9440" width="13.6640625" customWidth="1"/>
    <col min="9441" max="9441" width="14.6640625" customWidth="1"/>
    <col min="9442" max="9442" width="12.6640625" customWidth="1"/>
    <col min="9443" max="9443" width="8.6640625" customWidth="1"/>
    <col min="9444" max="9444" width="28.6640625" customWidth="1"/>
    <col min="9445" max="9452" width="8.6640625" customWidth="1"/>
    <col min="9695" max="9695" width="8.6640625" customWidth="1"/>
    <col min="9696" max="9696" width="13.6640625" customWidth="1"/>
    <col min="9697" max="9697" width="14.6640625" customWidth="1"/>
    <col min="9698" max="9698" width="12.6640625" customWidth="1"/>
    <col min="9699" max="9699" width="8.6640625" customWidth="1"/>
    <col min="9700" max="9700" width="28.6640625" customWidth="1"/>
    <col min="9701" max="9708" width="8.6640625" customWidth="1"/>
    <col min="9951" max="9951" width="8.6640625" customWidth="1"/>
    <col min="9952" max="9952" width="13.6640625" customWidth="1"/>
    <col min="9953" max="9953" width="14.6640625" customWidth="1"/>
    <col min="9954" max="9954" width="12.6640625" customWidth="1"/>
    <col min="9955" max="9955" width="8.6640625" customWidth="1"/>
    <col min="9956" max="9956" width="28.6640625" customWidth="1"/>
    <col min="9957" max="9964" width="8.6640625" customWidth="1"/>
    <col min="10207" max="10207" width="8.6640625" customWidth="1"/>
    <col min="10208" max="10208" width="13.6640625" customWidth="1"/>
    <col min="10209" max="10209" width="14.6640625" customWidth="1"/>
    <col min="10210" max="10210" width="12.6640625" customWidth="1"/>
    <col min="10211" max="10211" width="8.6640625" customWidth="1"/>
    <col min="10212" max="10212" width="28.6640625" customWidth="1"/>
    <col min="10213" max="10220" width="8.6640625" customWidth="1"/>
    <col min="10463" max="10463" width="8.6640625" customWidth="1"/>
    <col min="10464" max="10464" width="13.6640625" customWidth="1"/>
    <col min="10465" max="10465" width="14.6640625" customWidth="1"/>
    <col min="10466" max="10466" width="12.6640625" customWidth="1"/>
    <col min="10467" max="10467" width="8.6640625" customWidth="1"/>
    <col min="10468" max="10468" width="28.6640625" customWidth="1"/>
    <col min="10469" max="10476" width="8.6640625" customWidth="1"/>
    <col min="10719" max="10719" width="8.6640625" customWidth="1"/>
    <col min="10720" max="10720" width="13.6640625" customWidth="1"/>
    <col min="10721" max="10721" width="14.6640625" customWidth="1"/>
    <col min="10722" max="10722" width="12.6640625" customWidth="1"/>
    <col min="10723" max="10723" width="8.6640625" customWidth="1"/>
    <col min="10724" max="10724" width="28.6640625" customWidth="1"/>
    <col min="10725" max="10732" width="8.6640625" customWidth="1"/>
    <col min="10975" max="10975" width="8.6640625" customWidth="1"/>
    <col min="10976" max="10976" width="13.6640625" customWidth="1"/>
    <col min="10977" max="10977" width="14.6640625" customWidth="1"/>
    <col min="10978" max="10978" width="12.6640625" customWidth="1"/>
    <col min="10979" max="10979" width="8.6640625" customWidth="1"/>
    <col min="10980" max="10980" width="28.6640625" customWidth="1"/>
    <col min="10981" max="10988" width="8.6640625" customWidth="1"/>
    <col min="11231" max="11231" width="8.6640625" customWidth="1"/>
    <col min="11232" max="11232" width="13.6640625" customWidth="1"/>
    <col min="11233" max="11233" width="14.6640625" customWidth="1"/>
    <col min="11234" max="11234" width="12.6640625" customWidth="1"/>
    <col min="11235" max="11235" width="8.6640625" customWidth="1"/>
    <col min="11236" max="11236" width="28.6640625" customWidth="1"/>
    <col min="11237" max="11244" width="8.6640625" customWidth="1"/>
    <col min="11487" max="11487" width="8.6640625" customWidth="1"/>
    <col min="11488" max="11488" width="13.6640625" customWidth="1"/>
    <col min="11489" max="11489" width="14.6640625" customWidth="1"/>
    <col min="11490" max="11490" width="12.6640625" customWidth="1"/>
    <col min="11491" max="11491" width="8.6640625" customWidth="1"/>
    <col min="11492" max="11492" width="28.6640625" customWidth="1"/>
    <col min="11493" max="11500" width="8.6640625" customWidth="1"/>
    <col min="11743" max="11743" width="8.6640625" customWidth="1"/>
    <col min="11744" max="11744" width="13.6640625" customWidth="1"/>
    <col min="11745" max="11745" width="14.6640625" customWidth="1"/>
    <col min="11746" max="11746" width="12.6640625" customWidth="1"/>
    <col min="11747" max="11747" width="8.6640625" customWidth="1"/>
    <col min="11748" max="11748" width="28.6640625" customWidth="1"/>
    <col min="11749" max="11756" width="8.6640625" customWidth="1"/>
    <col min="11999" max="11999" width="8.6640625" customWidth="1"/>
    <col min="12000" max="12000" width="13.6640625" customWidth="1"/>
    <col min="12001" max="12001" width="14.6640625" customWidth="1"/>
    <col min="12002" max="12002" width="12.6640625" customWidth="1"/>
    <col min="12003" max="12003" width="8.6640625" customWidth="1"/>
    <col min="12004" max="12004" width="28.6640625" customWidth="1"/>
    <col min="12005" max="12012" width="8.6640625" customWidth="1"/>
    <col min="12255" max="12255" width="8.6640625" customWidth="1"/>
    <col min="12256" max="12256" width="13.6640625" customWidth="1"/>
    <col min="12257" max="12257" width="14.6640625" customWidth="1"/>
    <col min="12258" max="12258" width="12.6640625" customWidth="1"/>
    <col min="12259" max="12259" width="8.6640625" customWidth="1"/>
    <col min="12260" max="12260" width="28.6640625" customWidth="1"/>
    <col min="12261" max="12268" width="8.6640625" customWidth="1"/>
    <col min="12511" max="12511" width="8.6640625" customWidth="1"/>
    <col min="12512" max="12512" width="13.6640625" customWidth="1"/>
    <col min="12513" max="12513" width="14.6640625" customWidth="1"/>
    <col min="12514" max="12514" width="12.6640625" customWidth="1"/>
    <col min="12515" max="12515" width="8.6640625" customWidth="1"/>
    <col min="12516" max="12516" width="28.6640625" customWidth="1"/>
    <col min="12517" max="12524" width="8.6640625" customWidth="1"/>
    <col min="12767" max="12767" width="8.6640625" customWidth="1"/>
    <col min="12768" max="12768" width="13.6640625" customWidth="1"/>
    <col min="12769" max="12769" width="14.6640625" customWidth="1"/>
    <col min="12770" max="12770" width="12.6640625" customWidth="1"/>
    <col min="12771" max="12771" width="8.6640625" customWidth="1"/>
    <col min="12772" max="12772" width="28.6640625" customWidth="1"/>
    <col min="12773" max="12780" width="8.6640625" customWidth="1"/>
    <col min="13023" max="13023" width="8.6640625" customWidth="1"/>
    <col min="13024" max="13024" width="13.6640625" customWidth="1"/>
    <col min="13025" max="13025" width="14.6640625" customWidth="1"/>
    <col min="13026" max="13026" width="12.6640625" customWidth="1"/>
    <col min="13027" max="13027" width="8.6640625" customWidth="1"/>
    <col min="13028" max="13028" width="28.6640625" customWidth="1"/>
    <col min="13029" max="13036" width="8.6640625" customWidth="1"/>
    <col min="13279" max="13279" width="8.6640625" customWidth="1"/>
    <col min="13280" max="13280" width="13.6640625" customWidth="1"/>
    <col min="13281" max="13281" width="14.6640625" customWidth="1"/>
    <col min="13282" max="13282" width="12.6640625" customWidth="1"/>
    <col min="13283" max="13283" width="8.6640625" customWidth="1"/>
    <col min="13284" max="13284" width="28.6640625" customWidth="1"/>
    <col min="13285" max="13292" width="8.6640625" customWidth="1"/>
    <col min="13535" max="13535" width="8.6640625" customWidth="1"/>
    <col min="13536" max="13536" width="13.6640625" customWidth="1"/>
    <col min="13537" max="13537" width="14.6640625" customWidth="1"/>
    <col min="13538" max="13538" width="12.6640625" customWidth="1"/>
    <col min="13539" max="13539" width="8.6640625" customWidth="1"/>
    <col min="13540" max="13540" width="28.6640625" customWidth="1"/>
    <col min="13541" max="13548" width="8.6640625" customWidth="1"/>
    <col min="13791" max="13791" width="8.6640625" customWidth="1"/>
    <col min="13792" max="13792" width="13.6640625" customWidth="1"/>
    <col min="13793" max="13793" width="14.6640625" customWidth="1"/>
    <col min="13794" max="13794" width="12.6640625" customWidth="1"/>
    <col min="13795" max="13795" width="8.6640625" customWidth="1"/>
    <col min="13796" max="13796" width="28.6640625" customWidth="1"/>
    <col min="13797" max="13804" width="8.6640625" customWidth="1"/>
    <col min="14047" max="14047" width="8.6640625" customWidth="1"/>
    <col min="14048" max="14048" width="13.6640625" customWidth="1"/>
    <col min="14049" max="14049" width="14.6640625" customWidth="1"/>
    <col min="14050" max="14050" width="12.6640625" customWidth="1"/>
    <col min="14051" max="14051" width="8.6640625" customWidth="1"/>
    <col min="14052" max="14052" width="28.6640625" customWidth="1"/>
    <col min="14053" max="14060" width="8.6640625" customWidth="1"/>
    <col min="14303" max="14303" width="8.6640625" customWidth="1"/>
    <col min="14304" max="14304" width="13.6640625" customWidth="1"/>
    <col min="14305" max="14305" width="14.6640625" customWidth="1"/>
    <col min="14306" max="14306" width="12.6640625" customWidth="1"/>
    <col min="14307" max="14307" width="8.6640625" customWidth="1"/>
    <col min="14308" max="14308" width="28.6640625" customWidth="1"/>
    <col min="14309" max="14316" width="8.6640625" customWidth="1"/>
    <col min="14559" max="14559" width="8.6640625" customWidth="1"/>
    <col min="14560" max="14560" width="13.6640625" customWidth="1"/>
    <col min="14561" max="14561" width="14.6640625" customWidth="1"/>
    <col min="14562" max="14562" width="12.6640625" customWidth="1"/>
    <col min="14563" max="14563" width="8.6640625" customWidth="1"/>
    <col min="14564" max="14564" width="28.6640625" customWidth="1"/>
    <col min="14565" max="14572" width="8.6640625" customWidth="1"/>
    <col min="14815" max="14815" width="8.6640625" customWidth="1"/>
    <col min="14816" max="14816" width="13.6640625" customWidth="1"/>
    <col min="14817" max="14817" width="14.6640625" customWidth="1"/>
    <col min="14818" max="14818" width="12.6640625" customWidth="1"/>
    <col min="14819" max="14819" width="8.6640625" customWidth="1"/>
    <col min="14820" max="14820" width="28.6640625" customWidth="1"/>
    <col min="14821" max="14828" width="8.6640625" customWidth="1"/>
    <col min="15071" max="15071" width="8.6640625" customWidth="1"/>
    <col min="15072" max="15072" width="13.6640625" customWidth="1"/>
    <col min="15073" max="15073" width="14.6640625" customWidth="1"/>
    <col min="15074" max="15074" width="12.6640625" customWidth="1"/>
    <col min="15075" max="15075" width="8.6640625" customWidth="1"/>
    <col min="15076" max="15076" width="28.6640625" customWidth="1"/>
    <col min="15077" max="15084" width="8.6640625" customWidth="1"/>
    <col min="15327" max="15327" width="8.6640625" customWidth="1"/>
    <col min="15328" max="15328" width="13.6640625" customWidth="1"/>
    <col min="15329" max="15329" width="14.6640625" customWidth="1"/>
    <col min="15330" max="15330" width="12.6640625" customWidth="1"/>
    <col min="15331" max="15331" width="8.6640625" customWidth="1"/>
    <col min="15332" max="15332" width="28.6640625" customWidth="1"/>
    <col min="15333" max="15340" width="8.6640625" customWidth="1"/>
    <col min="15583" max="15583" width="8.6640625" customWidth="1"/>
    <col min="15584" max="15584" width="13.6640625" customWidth="1"/>
    <col min="15585" max="15585" width="14.6640625" customWidth="1"/>
    <col min="15586" max="15586" width="12.6640625" customWidth="1"/>
    <col min="15587" max="15587" width="8.6640625" customWidth="1"/>
    <col min="15588" max="15588" width="28.6640625" customWidth="1"/>
    <col min="15589" max="15596" width="8.6640625" customWidth="1"/>
    <col min="15839" max="15839" width="8.6640625" customWidth="1"/>
    <col min="15840" max="15840" width="13.6640625" customWidth="1"/>
    <col min="15841" max="15841" width="14.6640625" customWidth="1"/>
    <col min="15842" max="15842" width="12.6640625" customWidth="1"/>
    <col min="15843" max="15843" width="8.6640625" customWidth="1"/>
    <col min="15844" max="15844" width="28.6640625" customWidth="1"/>
    <col min="15845" max="15852" width="8.6640625" customWidth="1"/>
    <col min="16095" max="16095" width="8.6640625" customWidth="1"/>
    <col min="16096" max="16096" width="13.6640625" customWidth="1"/>
    <col min="16097" max="16097" width="14.6640625" customWidth="1"/>
    <col min="16098" max="16098" width="12.6640625" customWidth="1"/>
    <col min="16099" max="16099" width="8.6640625" customWidth="1"/>
    <col min="16100" max="16100" width="28.6640625" customWidth="1"/>
    <col min="16101" max="16108" width="8.6640625" customWidth="1"/>
  </cols>
  <sheetData>
    <row r="1" spans="3:14" s="35" customFormat="1" ht="21" x14ac:dyDescent="0.3">
      <c r="C1" s="35" t="s">
        <v>229</v>
      </c>
      <c r="D1" s="36"/>
      <c r="G1" s="290"/>
      <c r="H1" s="290"/>
      <c r="I1" s="288" t="s">
        <v>244</v>
      </c>
      <c r="J1" s="288"/>
      <c r="K1" s="288"/>
      <c r="L1" s="288"/>
      <c r="M1" s="288"/>
      <c r="N1" s="288"/>
    </row>
    <row r="2" spans="3:14" ht="31.5" customHeight="1" x14ac:dyDescent="0.3">
      <c r="C2" s="38" t="s">
        <v>253</v>
      </c>
      <c r="D2" s="36"/>
      <c r="E2" s="35"/>
      <c r="F2" s="35"/>
      <c r="G2" s="290"/>
      <c r="H2" s="290"/>
      <c r="I2" s="288"/>
      <c r="J2" s="288"/>
      <c r="K2" s="288"/>
      <c r="L2" s="288"/>
      <c r="M2" s="288"/>
      <c r="N2" s="288"/>
    </row>
    <row r="3" spans="3:14" ht="20.25" customHeight="1" x14ac:dyDescent="0.3">
      <c r="C3" s="39" t="s">
        <v>254</v>
      </c>
      <c r="D3" s="36"/>
      <c r="E3" s="35"/>
      <c r="F3" s="35"/>
      <c r="G3" s="290"/>
      <c r="H3" s="290"/>
      <c r="I3" s="288"/>
      <c r="J3" s="288"/>
      <c r="K3" s="288"/>
      <c r="L3" s="288"/>
      <c r="M3" s="288"/>
      <c r="N3" s="288"/>
    </row>
    <row r="4" spans="3:14" x14ac:dyDescent="0.3">
      <c r="C4" s="40" t="s">
        <v>243</v>
      </c>
      <c r="G4" s="290"/>
      <c r="H4" s="290"/>
      <c r="I4" s="288"/>
      <c r="J4" s="288"/>
      <c r="K4" s="288"/>
      <c r="L4" s="288"/>
      <c r="M4" s="288"/>
      <c r="N4" s="288"/>
    </row>
    <row r="5" spans="3:14" ht="15" thickBot="1" x14ac:dyDescent="0.35">
      <c r="C5" s="41"/>
      <c r="G5" s="291"/>
      <c r="H5" s="291"/>
    </row>
    <row r="6" spans="3:14" s="51" customFormat="1" ht="15.75" customHeight="1" thickBot="1" x14ac:dyDescent="0.35">
      <c r="C6" s="50" t="s">
        <v>231</v>
      </c>
      <c r="D6" s="103" t="s">
        <v>232</v>
      </c>
      <c r="E6" s="64" t="s">
        <v>250</v>
      </c>
      <c r="F6" s="50" t="s">
        <v>233</v>
      </c>
      <c r="G6" s="45" t="s">
        <v>235</v>
      </c>
      <c r="H6" s="46" t="s">
        <v>236</v>
      </c>
      <c r="I6" s="46" t="s">
        <v>237</v>
      </c>
      <c r="J6" s="47" t="s">
        <v>238</v>
      </c>
      <c r="K6" s="50" t="s">
        <v>239</v>
      </c>
      <c r="L6" s="48" t="s">
        <v>240</v>
      </c>
      <c r="M6" s="50" t="s">
        <v>241</v>
      </c>
      <c r="N6" s="44" t="s">
        <v>242</v>
      </c>
    </row>
    <row r="7" spans="3:14" ht="17.399999999999999" hidden="1" x14ac:dyDescent="0.3">
      <c r="C7" s="7">
        <v>1</v>
      </c>
      <c r="D7" s="58" t="s">
        <v>223</v>
      </c>
      <c r="E7" s="71" t="s">
        <v>90</v>
      </c>
      <c r="F7" s="73" t="s">
        <v>89</v>
      </c>
      <c r="G7" s="59"/>
      <c r="H7" s="60"/>
      <c r="I7" s="60"/>
      <c r="J7" s="61"/>
      <c r="K7" s="67"/>
      <c r="L7" s="79"/>
      <c r="M7" s="88"/>
      <c r="N7" s="84"/>
    </row>
    <row r="8" spans="3:14" ht="17.399999999999999" hidden="1" x14ac:dyDescent="0.3">
      <c r="C8" s="25">
        <v>2</v>
      </c>
      <c r="D8" s="77" t="s">
        <v>223</v>
      </c>
      <c r="E8" s="26" t="s">
        <v>1</v>
      </c>
      <c r="F8" s="78" t="s">
        <v>0</v>
      </c>
      <c r="G8" s="53"/>
      <c r="H8" s="54"/>
      <c r="I8" s="54"/>
      <c r="J8" s="55"/>
      <c r="K8" s="56"/>
      <c r="L8" s="68"/>
      <c r="M8" s="87"/>
      <c r="N8" s="82"/>
    </row>
    <row r="9" spans="3:14" ht="17.399999999999999" hidden="1" x14ac:dyDescent="0.3">
      <c r="C9" s="7">
        <v>3</v>
      </c>
      <c r="D9" s="58" t="s">
        <v>223</v>
      </c>
      <c r="E9" s="71" t="s">
        <v>3</v>
      </c>
      <c r="F9" s="73" t="s">
        <v>0</v>
      </c>
      <c r="G9" s="62"/>
      <c r="H9" s="60"/>
      <c r="I9" s="60"/>
      <c r="J9" s="61"/>
      <c r="K9" s="67"/>
      <c r="L9" s="69"/>
      <c r="M9" s="88"/>
      <c r="N9" s="83"/>
    </row>
    <row r="10" spans="3:14" ht="17.399999999999999" hidden="1" x14ac:dyDescent="0.3">
      <c r="C10" s="7">
        <v>4</v>
      </c>
      <c r="D10" s="58" t="s">
        <v>223</v>
      </c>
      <c r="E10" s="71" t="s">
        <v>5</v>
      </c>
      <c r="F10" s="73" t="s">
        <v>13</v>
      </c>
      <c r="G10" s="62"/>
      <c r="H10" s="60"/>
      <c r="I10" s="60"/>
      <c r="J10" s="61"/>
      <c r="K10" s="67"/>
      <c r="L10" s="69"/>
      <c r="M10" s="88"/>
      <c r="N10" s="83"/>
    </row>
    <row r="11" spans="3:14" ht="17.399999999999999" hidden="1" x14ac:dyDescent="0.3">
      <c r="C11" s="7">
        <v>5</v>
      </c>
      <c r="D11" s="58" t="s">
        <v>223</v>
      </c>
      <c r="E11" s="71" t="s">
        <v>28</v>
      </c>
      <c r="F11" s="73" t="s">
        <v>14</v>
      </c>
      <c r="G11" s="62"/>
      <c r="H11" s="60"/>
      <c r="I11" s="60"/>
      <c r="J11" s="61"/>
      <c r="K11" s="67"/>
      <c r="L11" s="69"/>
      <c r="M11" s="89"/>
      <c r="N11" s="83"/>
    </row>
    <row r="12" spans="3:14" ht="17.399999999999999" hidden="1" x14ac:dyDescent="0.3">
      <c r="C12" s="7">
        <v>6</v>
      </c>
      <c r="D12" s="58" t="s">
        <v>224</v>
      </c>
      <c r="E12" s="71" t="s">
        <v>25</v>
      </c>
      <c r="F12" s="73" t="s">
        <v>0</v>
      </c>
      <c r="G12" s="62"/>
      <c r="H12" s="60"/>
      <c r="I12" s="60"/>
      <c r="J12" s="61"/>
      <c r="K12" s="67"/>
      <c r="L12" s="69"/>
      <c r="M12" s="88"/>
      <c r="N12" s="83"/>
    </row>
    <row r="13" spans="3:14" ht="17.399999999999999" hidden="1" x14ac:dyDescent="0.3">
      <c r="C13" s="7">
        <v>7</v>
      </c>
      <c r="D13" s="58" t="s">
        <v>223</v>
      </c>
      <c r="E13" s="71" t="s">
        <v>43</v>
      </c>
      <c r="F13" s="73" t="s">
        <v>0</v>
      </c>
      <c r="G13" s="62"/>
      <c r="H13" s="60"/>
      <c r="I13" s="60"/>
      <c r="J13" s="61"/>
      <c r="K13" s="67"/>
      <c r="L13" s="69"/>
      <c r="M13" s="88"/>
      <c r="N13" s="84"/>
    </row>
    <row r="14" spans="3:14" ht="17.399999999999999" hidden="1" x14ac:dyDescent="0.3">
      <c r="C14" s="7">
        <v>8</v>
      </c>
      <c r="D14" s="58" t="s">
        <v>223</v>
      </c>
      <c r="E14" s="71" t="s">
        <v>64</v>
      </c>
      <c r="F14" s="74" t="s">
        <v>62</v>
      </c>
      <c r="G14" s="62"/>
      <c r="H14" s="60"/>
      <c r="I14" s="60"/>
      <c r="J14" s="61"/>
      <c r="K14" s="67"/>
      <c r="L14" s="79"/>
      <c r="M14" s="88"/>
      <c r="N14" s="84"/>
    </row>
    <row r="15" spans="3:14" ht="17.399999999999999" hidden="1" x14ac:dyDescent="0.3">
      <c r="C15" s="7">
        <v>9</v>
      </c>
      <c r="D15" s="58" t="s">
        <v>224</v>
      </c>
      <c r="E15" s="71" t="s">
        <v>117</v>
      </c>
      <c r="F15" s="73" t="s">
        <v>101</v>
      </c>
      <c r="G15" s="62"/>
      <c r="H15" s="60"/>
      <c r="I15" s="60"/>
      <c r="J15" s="61"/>
      <c r="K15" s="67"/>
      <c r="L15" s="79"/>
      <c r="M15" s="88"/>
      <c r="N15" s="84"/>
    </row>
    <row r="16" spans="3:14" ht="17.399999999999999" hidden="1" x14ac:dyDescent="0.3">
      <c r="C16" s="7">
        <v>10</v>
      </c>
      <c r="D16" s="58" t="s">
        <v>224</v>
      </c>
      <c r="E16" s="71" t="s">
        <v>118</v>
      </c>
      <c r="F16" s="73" t="s">
        <v>101</v>
      </c>
      <c r="G16" s="59"/>
      <c r="H16" s="60"/>
      <c r="I16" s="58"/>
      <c r="J16" s="61"/>
      <c r="K16" s="67"/>
      <c r="L16" s="79"/>
      <c r="M16" s="88"/>
      <c r="N16" s="84"/>
    </row>
    <row r="17" spans="3:14" ht="17.399999999999999" hidden="1" x14ac:dyDescent="0.3">
      <c r="C17" s="7">
        <v>11</v>
      </c>
      <c r="D17" s="58" t="s">
        <v>223</v>
      </c>
      <c r="E17" s="71" t="s">
        <v>210</v>
      </c>
      <c r="F17" s="75" t="s">
        <v>222</v>
      </c>
      <c r="G17" s="62"/>
      <c r="H17" s="60"/>
      <c r="I17" s="60"/>
      <c r="J17" s="61"/>
      <c r="K17" s="67"/>
      <c r="L17" s="79"/>
      <c r="M17" s="88"/>
      <c r="N17" s="84"/>
    </row>
    <row r="18" spans="3:14" ht="17.399999999999999" hidden="1" x14ac:dyDescent="0.3">
      <c r="C18" s="7">
        <v>12</v>
      </c>
      <c r="D18" s="58" t="s">
        <v>224</v>
      </c>
      <c r="E18" s="71" t="s">
        <v>134</v>
      </c>
      <c r="F18" s="73" t="s">
        <v>135</v>
      </c>
      <c r="G18" s="62"/>
      <c r="H18" s="60"/>
      <c r="I18" s="60"/>
      <c r="J18" s="61"/>
      <c r="K18" s="67"/>
      <c r="L18" s="79"/>
      <c r="M18" s="88"/>
      <c r="N18" s="84"/>
    </row>
    <row r="19" spans="3:14" ht="17.399999999999999" hidden="1" x14ac:dyDescent="0.3">
      <c r="C19" s="7">
        <v>13</v>
      </c>
      <c r="D19" s="58" t="s">
        <v>223</v>
      </c>
      <c r="E19" s="71" t="s">
        <v>181</v>
      </c>
      <c r="F19" s="73" t="s">
        <v>0</v>
      </c>
      <c r="G19" s="62"/>
      <c r="H19" s="60"/>
      <c r="I19" s="60"/>
      <c r="J19" s="61"/>
      <c r="K19" s="67"/>
      <c r="L19" s="79"/>
      <c r="M19" s="88"/>
      <c r="N19" s="84"/>
    </row>
    <row r="20" spans="3:14" ht="17.399999999999999" hidden="1" x14ac:dyDescent="0.3">
      <c r="C20" s="7">
        <v>14</v>
      </c>
      <c r="D20" s="58" t="s">
        <v>223</v>
      </c>
      <c r="E20" s="71" t="s">
        <v>208</v>
      </c>
      <c r="F20" s="73" t="s">
        <v>101</v>
      </c>
      <c r="G20" s="62"/>
      <c r="H20" s="60"/>
      <c r="I20" s="60"/>
      <c r="J20" s="61"/>
      <c r="K20" s="67"/>
      <c r="L20" s="79"/>
      <c r="M20" s="88"/>
      <c r="N20" s="84"/>
    </row>
    <row r="21" spans="3:14" ht="16.2" hidden="1" thickBot="1" x14ac:dyDescent="0.35">
      <c r="C21" s="17">
        <v>15</v>
      </c>
      <c r="D21" s="57" t="s">
        <v>223</v>
      </c>
      <c r="E21" s="72" t="s">
        <v>212</v>
      </c>
      <c r="F21" s="76" t="s">
        <v>211</v>
      </c>
      <c r="G21" s="17"/>
      <c r="H21" s="18"/>
      <c r="I21" s="18"/>
      <c r="J21" s="20"/>
      <c r="K21" s="76"/>
      <c r="L21" s="81"/>
      <c r="M21" s="76"/>
      <c r="N21" s="86"/>
    </row>
    <row r="22" spans="3:14" ht="15.6" x14ac:dyDescent="0.3">
      <c r="C22" s="188">
        <f t="shared" ref="C22:C29" si="0">C21+1</f>
        <v>16</v>
      </c>
      <c r="D22" s="77" t="s">
        <v>226</v>
      </c>
      <c r="E22" s="26" t="s">
        <v>88</v>
      </c>
      <c r="F22" s="116" t="s">
        <v>57</v>
      </c>
      <c r="G22" s="188">
        <v>99</v>
      </c>
      <c r="H22" s="189">
        <v>96</v>
      </c>
      <c r="I22" s="189">
        <v>99</v>
      </c>
      <c r="J22" s="190">
        <v>97</v>
      </c>
      <c r="K22" s="116">
        <f>SUBTOTAL(9,G22:J22)</f>
        <v>391</v>
      </c>
      <c r="L22" s="191"/>
      <c r="M22" s="116"/>
      <c r="N22" s="277">
        <v>1</v>
      </c>
    </row>
    <row r="23" spans="3:14" ht="15.6" hidden="1" x14ac:dyDescent="0.3">
      <c r="C23" s="7">
        <f t="shared" si="0"/>
        <v>17</v>
      </c>
      <c r="D23" s="58" t="s">
        <v>225</v>
      </c>
      <c r="E23" s="71" t="s">
        <v>22</v>
      </c>
      <c r="F23" s="73" t="s">
        <v>24</v>
      </c>
      <c r="G23" s="7"/>
      <c r="H23" s="1"/>
      <c r="I23" s="1"/>
      <c r="J23" s="8"/>
      <c r="K23" s="73"/>
      <c r="L23" s="80"/>
      <c r="M23" s="73"/>
      <c r="N23" s="85"/>
    </row>
    <row r="24" spans="3:14" ht="15.6" hidden="1" x14ac:dyDescent="0.3">
      <c r="C24" s="7">
        <f t="shared" si="0"/>
        <v>18</v>
      </c>
      <c r="D24" s="58" t="s">
        <v>225</v>
      </c>
      <c r="E24" s="71" t="s">
        <v>30</v>
      </c>
      <c r="F24" s="73" t="s">
        <v>29</v>
      </c>
      <c r="G24" s="7"/>
      <c r="H24" s="1"/>
      <c r="I24" s="1"/>
      <c r="J24" s="8"/>
      <c r="K24" s="73"/>
      <c r="L24" s="80"/>
      <c r="M24" s="73"/>
      <c r="N24" s="85"/>
    </row>
    <row r="25" spans="3:14" ht="15.6" hidden="1" x14ac:dyDescent="0.3">
      <c r="C25" s="7">
        <f t="shared" si="0"/>
        <v>19</v>
      </c>
      <c r="D25" s="58" t="s">
        <v>225</v>
      </c>
      <c r="E25" s="71" t="s">
        <v>34</v>
      </c>
      <c r="F25" s="73" t="s">
        <v>33</v>
      </c>
      <c r="G25" s="7"/>
      <c r="H25" s="1"/>
      <c r="I25" s="1"/>
      <c r="J25" s="8"/>
      <c r="K25" s="73"/>
      <c r="L25" s="80"/>
      <c r="M25" s="73"/>
      <c r="N25" s="85"/>
    </row>
    <row r="26" spans="3:14" ht="15.6" hidden="1" x14ac:dyDescent="0.3">
      <c r="C26" s="7">
        <f t="shared" si="0"/>
        <v>20</v>
      </c>
      <c r="D26" s="58" t="s">
        <v>225</v>
      </c>
      <c r="E26" s="71" t="s">
        <v>38</v>
      </c>
      <c r="F26" s="73" t="s">
        <v>37</v>
      </c>
      <c r="G26" s="7"/>
      <c r="H26" s="1"/>
      <c r="I26" s="1"/>
      <c r="J26" s="8"/>
      <c r="K26" s="73"/>
      <c r="L26" s="80"/>
      <c r="M26" s="73"/>
      <c r="N26" s="85"/>
    </row>
    <row r="27" spans="3:14" ht="15.6" hidden="1" x14ac:dyDescent="0.3">
      <c r="C27" s="7">
        <f t="shared" si="0"/>
        <v>21</v>
      </c>
      <c r="D27" s="58" t="s">
        <v>225</v>
      </c>
      <c r="E27" s="71" t="s">
        <v>47</v>
      </c>
      <c r="F27" s="73" t="s">
        <v>37</v>
      </c>
      <c r="G27" s="7"/>
      <c r="H27" s="1"/>
      <c r="I27" s="1"/>
      <c r="J27" s="8"/>
      <c r="K27" s="73"/>
      <c r="L27" s="80"/>
      <c r="M27" s="73"/>
      <c r="N27" s="85"/>
    </row>
    <row r="28" spans="3:14" ht="15.6" x14ac:dyDescent="0.3">
      <c r="C28" s="178">
        <f t="shared" si="0"/>
        <v>22</v>
      </c>
      <c r="D28" s="58" t="s">
        <v>226</v>
      </c>
      <c r="E28" s="71" t="s">
        <v>125</v>
      </c>
      <c r="F28" s="117" t="s">
        <v>57</v>
      </c>
      <c r="G28" s="178">
        <v>95</v>
      </c>
      <c r="H28" s="179">
        <v>99</v>
      </c>
      <c r="I28" s="179">
        <v>97</v>
      </c>
      <c r="J28" s="180">
        <v>98</v>
      </c>
      <c r="K28" s="116">
        <f>SUBTOTAL(9,G28:J28)</f>
        <v>389</v>
      </c>
      <c r="L28" s="181"/>
      <c r="M28" s="117"/>
      <c r="N28" s="278">
        <v>2</v>
      </c>
    </row>
    <row r="29" spans="3:14" ht="15.6" hidden="1" x14ac:dyDescent="0.3">
      <c r="C29" s="7">
        <f t="shared" si="0"/>
        <v>23</v>
      </c>
      <c r="D29" s="58" t="s">
        <v>225</v>
      </c>
      <c r="E29" s="71" t="s">
        <v>58</v>
      </c>
      <c r="F29" s="73" t="s">
        <v>57</v>
      </c>
      <c r="G29" s="7"/>
      <c r="H29" s="1"/>
      <c r="I29" s="1"/>
      <c r="J29" s="8"/>
      <c r="K29" s="73"/>
      <c r="L29" s="80"/>
      <c r="M29" s="73"/>
      <c r="N29" s="85"/>
    </row>
    <row r="30" spans="3:14" ht="15.6" x14ac:dyDescent="0.3">
      <c r="C30" s="178">
        <v>1</v>
      </c>
      <c r="D30" s="58" t="s">
        <v>226</v>
      </c>
      <c r="E30" s="71" t="s">
        <v>10</v>
      </c>
      <c r="F30" s="117" t="s">
        <v>260</v>
      </c>
      <c r="G30" s="178">
        <v>87</v>
      </c>
      <c r="H30" s="179">
        <v>96</v>
      </c>
      <c r="I30" s="179">
        <v>96</v>
      </c>
      <c r="J30" s="180">
        <v>86</v>
      </c>
      <c r="K30" s="116">
        <f>SUBTOTAL(9,G30:J30)</f>
        <v>365</v>
      </c>
      <c r="L30" s="181"/>
      <c r="M30" s="117"/>
      <c r="N30" s="278">
        <v>3</v>
      </c>
    </row>
    <row r="31" spans="3:14" ht="15.6" hidden="1" x14ac:dyDescent="0.3">
      <c r="C31" s="7">
        <f t="shared" ref="C31:C39" si="1">C30+1</f>
        <v>2</v>
      </c>
      <c r="D31" s="58" t="s">
        <v>225</v>
      </c>
      <c r="E31" s="71" t="s">
        <v>50</v>
      </c>
      <c r="F31" s="73" t="s">
        <v>72</v>
      </c>
      <c r="G31" s="7"/>
      <c r="H31" s="1"/>
      <c r="I31" s="1"/>
      <c r="J31" s="8"/>
      <c r="K31" s="73"/>
      <c r="L31" s="80"/>
      <c r="M31" s="73"/>
      <c r="N31" s="85"/>
    </row>
    <row r="32" spans="3:14" ht="15.6" hidden="1" x14ac:dyDescent="0.3">
      <c r="C32" s="7">
        <f t="shared" si="1"/>
        <v>3</v>
      </c>
      <c r="D32" s="58" t="s">
        <v>225</v>
      </c>
      <c r="E32" s="71" t="s">
        <v>74</v>
      </c>
      <c r="F32" s="73" t="s">
        <v>73</v>
      </c>
      <c r="G32" s="7"/>
      <c r="H32" s="1"/>
      <c r="I32" s="1"/>
      <c r="J32" s="8"/>
      <c r="K32" s="73"/>
      <c r="L32" s="80"/>
      <c r="M32" s="73"/>
      <c r="N32" s="85"/>
    </row>
    <row r="33" spans="3:14" ht="15.6" hidden="1" x14ac:dyDescent="0.3">
      <c r="C33" s="7">
        <f t="shared" si="1"/>
        <v>4</v>
      </c>
      <c r="D33" s="58" t="s">
        <v>225</v>
      </c>
      <c r="E33" s="71" t="s">
        <v>82</v>
      </c>
      <c r="F33" s="73" t="s">
        <v>73</v>
      </c>
      <c r="G33" s="7"/>
      <c r="H33" s="1"/>
      <c r="I33" s="1"/>
      <c r="J33" s="8"/>
      <c r="K33" s="73"/>
      <c r="L33" s="80"/>
      <c r="M33" s="73"/>
      <c r="N33" s="85"/>
    </row>
    <row r="34" spans="3:14" ht="15.6" hidden="1" x14ac:dyDescent="0.3">
      <c r="C34" s="7">
        <f t="shared" si="1"/>
        <v>5</v>
      </c>
      <c r="D34" s="58" t="s">
        <v>225</v>
      </c>
      <c r="E34" s="71" t="s">
        <v>85</v>
      </c>
      <c r="F34" s="73" t="s">
        <v>84</v>
      </c>
      <c r="G34" s="7"/>
      <c r="H34" s="1"/>
      <c r="I34" s="1"/>
      <c r="J34" s="8"/>
      <c r="K34" s="73"/>
      <c r="L34" s="80"/>
      <c r="M34" s="73"/>
      <c r="N34" s="85"/>
    </row>
    <row r="35" spans="3:14" ht="16.2" thickBot="1" x14ac:dyDescent="0.35">
      <c r="C35" s="183">
        <f t="shared" si="1"/>
        <v>6</v>
      </c>
      <c r="D35" s="57" t="s">
        <v>226</v>
      </c>
      <c r="E35" s="72" t="s">
        <v>98</v>
      </c>
      <c r="F35" s="118" t="s">
        <v>33</v>
      </c>
      <c r="G35" s="183">
        <v>91</v>
      </c>
      <c r="H35" s="184">
        <v>74</v>
      </c>
      <c r="I35" s="184">
        <v>96</v>
      </c>
      <c r="J35" s="185">
        <v>98</v>
      </c>
      <c r="K35" s="118">
        <f>SUBTOTAL(9,G35:J35)</f>
        <v>359</v>
      </c>
      <c r="L35" s="186"/>
      <c r="M35" s="118"/>
      <c r="N35" s="279">
        <v>4</v>
      </c>
    </row>
    <row r="36" spans="3:14" ht="15.6" x14ac:dyDescent="0.3">
      <c r="C36" s="188">
        <f t="shared" si="1"/>
        <v>7</v>
      </c>
      <c r="D36" s="77" t="s">
        <v>226</v>
      </c>
      <c r="E36" s="26" t="s">
        <v>61</v>
      </c>
      <c r="F36" s="116" t="s">
        <v>33</v>
      </c>
      <c r="G36" s="188">
        <v>77</v>
      </c>
      <c r="H36" s="189">
        <v>74</v>
      </c>
      <c r="I36" s="189">
        <v>86</v>
      </c>
      <c r="J36" s="190">
        <v>96</v>
      </c>
      <c r="K36" s="116">
        <f>SUBTOTAL(9,G36:J36)</f>
        <v>333</v>
      </c>
      <c r="L36" s="191"/>
      <c r="M36" s="116"/>
      <c r="N36" s="277">
        <v>5</v>
      </c>
    </row>
    <row r="37" spans="3:14" ht="15.6" hidden="1" x14ac:dyDescent="0.3">
      <c r="C37" s="7">
        <f t="shared" si="1"/>
        <v>8</v>
      </c>
      <c r="D37" s="58" t="s">
        <v>225</v>
      </c>
      <c r="E37" s="71" t="s">
        <v>105</v>
      </c>
      <c r="F37" s="73" t="s">
        <v>73</v>
      </c>
      <c r="G37" s="7"/>
      <c r="H37" s="1"/>
      <c r="I37" s="1"/>
      <c r="J37" s="8"/>
      <c r="K37" s="73"/>
      <c r="L37" s="80"/>
      <c r="M37" s="73"/>
      <c r="N37" s="85"/>
    </row>
    <row r="38" spans="3:14" ht="15.6" x14ac:dyDescent="0.3">
      <c r="C38" s="178">
        <f t="shared" si="1"/>
        <v>9</v>
      </c>
      <c r="D38" s="58" t="s">
        <v>226</v>
      </c>
      <c r="E38" s="71" t="s">
        <v>51</v>
      </c>
      <c r="F38" s="117" t="s">
        <v>33</v>
      </c>
      <c r="G38" s="178">
        <v>48</v>
      </c>
      <c r="H38" s="179">
        <v>84</v>
      </c>
      <c r="I38" s="179">
        <v>96</v>
      </c>
      <c r="J38" s="180">
        <v>78</v>
      </c>
      <c r="K38" s="116">
        <f>SUBTOTAL(9,G38:J38)</f>
        <v>306</v>
      </c>
      <c r="L38" s="181"/>
      <c r="M38" s="117"/>
      <c r="N38" s="278">
        <v>6</v>
      </c>
    </row>
    <row r="39" spans="3:14" ht="16.2" thickBot="1" x14ac:dyDescent="0.35">
      <c r="C39" s="178">
        <f t="shared" si="1"/>
        <v>10</v>
      </c>
      <c r="D39" s="58" t="s">
        <v>226</v>
      </c>
      <c r="E39" s="71" t="s">
        <v>121</v>
      </c>
      <c r="F39" s="117" t="s">
        <v>33</v>
      </c>
      <c r="G39" s="178">
        <v>61</v>
      </c>
      <c r="H39" s="179">
        <v>66</v>
      </c>
      <c r="I39" s="179">
        <v>69</v>
      </c>
      <c r="J39" s="180">
        <v>91</v>
      </c>
      <c r="K39" s="118">
        <f>SUBTOTAL(9,G39:J39)</f>
        <v>287</v>
      </c>
      <c r="L39" s="181"/>
      <c r="M39" s="117"/>
      <c r="N39" s="278">
        <v>7</v>
      </c>
    </row>
    <row r="40" spans="3:14" ht="15.6" hidden="1" x14ac:dyDescent="0.3">
      <c r="C40" s="7">
        <f t="shared" ref="C40:C78" si="2">C39+1</f>
        <v>11</v>
      </c>
      <c r="D40" s="58" t="s">
        <v>225</v>
      </c>
      <c r="E40" s="71" t="s">
        <v>130</v>
      </c>
      <c r="F40" s="73" t="s">
        <v>37</v>
      </c>
      <c r="G40" s="7"/>
      <c r="H40" s="1"/>
      <c r="I40" s="1"/>
      <c r="J40" s="8"/>
      <c r="K40" s="78"/>
      <c r="L40" s="80"/>
      <c r="M40" s="73"/>
      <c r="N40" s="85"/>
    </row>
    <row r="41" spans="3:14" ht="15.6" hidden="1" x14ac:dyDescent="0.3">
      <c r="C41" s="7">
        <f t="shared" si="2"/>
        <v>12</v>
      </c>
      <c r="D41" s="58" t="s">
        <v>225</v>
      </c>
      <c r="E41" s="71" t="s">
        <v>132</v>
      </c>
      <c r="F41" s="73" t="s">
        <v>57</v>
      </c>
      <c r="G41" s="7"/>
      <c r="H41" s="1"/>
      <c r="I41" s="1"/>
      <c r="J41" s="8"/>
      <c r="K41" s="73"/>
      <c r="L41" s="80"/>
      <c r="M41" s="73"/>
      <c r="N41" s="85"/>
    </row>
    <row r="42" spans="3:14" ht="15.6" hidden="1" x14ac:dyDescent="0.3">
      <c r="C42" s="7">
        <f t="shared" si="2"/>
        <v>13</v>
      </c>
      <c r="D42" s="58" t="s">
        <v>225</v>
      </c>
      <c r="E42" s="71" t="s">
        <v>138</v>
      </c>
      <c r="F42" s="73" t="s">
        <v>37</v>
      </c>
      <c r="G42" s="7"/>
      <c r="H42" s="1"/>
      <c r="I42" s="1"/>
      <c r="J42" s="8"/>
      <c r="K42" s="73"/>
      <c r="L42" s="80"/>
      <c r="M42" s="73"/>
      <c r="N42" s="85"/>
    </row>
    <row r="43" spans="3:14" ht="16.2" hidden="1" thickBot="1" x14ac:dyDescent="0.35">
      <c r="C43" s="99">
        <f t="shared" si="2"/>
        <v>14</v>
      </c>
      <c r="D43" s="100" t="s">
        <v>225</v>
      </c>
      <c r="E43" s="101" t="s">
        <v>184</v>
      </c>
      <c r="F43" s="102" t="s">
        <v>57</v>
      </c>
      <c r="G43" s="98"/>
      <c r="H43" s="18"/>
      <c r="I43" s="18"/>
      <c r="J43" s="20"/>
      <c r="K43" s="76"/>
      <c r="L43" s="81"/>
      <c r="M43" s="76"/>
      <c r="N43" s="86"/>
    </row>
    <row r="44" spans="3:14" ht="15.6" hidden="1" x14ac:dyDescent="0.3">
      <c r="C44" s="25">
        <v>1</v>
      </c>
      <c r="D44" s="52" t="s">
        <v>227</v>
      </c>
      <c r="E44" s="26" t="s">
        <v>16</v>
      </c>
      <c r="F44" s="78" t="s">
        <v>18</v>
      </c>
      <c r="G44" s="25"/>
      <c r="H44" s="27"/>
      <c r="I44" s="27"/>
      <c r="J44" s="30"/>
      <c r="K44" s="78"/>
      <c r="L44" s="90"/>
      <c r="M44" s="78"/>
      <c r="N44" s="91"/>
    </row>
    <row r="45" spans="3:14" ht="15.6" hidden="1" x14ac:dyDescent="0.3">
      <c r="C45" s="7">
        <f t="shared" si="2"/>
        <v>2</v>
      </c>
      <c r="D45" s="70" t="s">
        <v>227</v>
      </c>
      <c r="E45" s="71" t="s">
        <v>40</v>
      </c>
      <c r="F45" s="73" t="s">
        <v>18</v>
      </c>
      <c r="G45" s="7"/>
      <c r="H45" s="1"/>
      <c r="I45" s="1"/>
      <c r="J45" s="8"/>
      <c r="K45" s="73"/>
      <c r="L45" s="80"/>
      <c r="M45" s="73"/>
      <c r="N45" s="85"/>
    </row>
    <row r="46" spans="3:14" ht="15.6" hidden="1" x14ac:dyDescent="0.3">
      <c r="C46" s="7">
        <f t="shared" si="2"/>
        <v>3</v>
      </c>
      <c r="D46" s="70" t="s">
        <v>227</v>
      </c>
      <c r="E46" s="71" t="s">
        <v>55</v>
      </c>
      <c r="F46" s="73" t="s">
        <v>54</v>
      </c>
      <c r="G46" s="7"/>
      <c r="H46" s="1"/>
      <c r="I46" s="1"/>
      <c r="J46" s="8"/>
      <c r="K46" s="73"/>
      <c r="L46" s="80"/>
      <c r="M46" s="73"/>
      <c r="N46" s="85"/>
    </row>
    <row r="47" spans="3:14" ht="15.6" hidden="1" x14ac:dyDescent="0.3">
      <c r="C47" s="7">
        <f t="shared" si="2"/>
        <v>4</v>
      </c>
      <c r="D47" s="70" t="s">
        <v>228</v>
      </c>
      <c r="E47" s="71" t="s">
        <v>66</v>
      </c>
      <c r="F47" s="73" t="s">
        <v>65</v>
      </c>
      <c r="G47" s="7"/>
      <c r="H47" s="1"/>
      <c r="I47" s="1"/>
      <c r="J47" s="8"/>
      <c r="K47" s="73"/>
      <c r="L47" s="80"/>
      <c r="M47" s="73"/>
      <c r="N47" s="85"/>
    </row>
    <row r="48" spans="3:14" ht="15.6" hidden="1" x14ac:dyDescent="0.3">
      <c r="C48" s="7">
        <f t="shared" si="2"/>
        <v>5</v>
      </c>
      <c r="D48" s="70" t="s">
        <v>227</v>
      </c>
      <c r="E48" s="71" t="s">
        <v>70</v>
      </c>
      <c r="F48" s="73" t="s">
        <v>54</v>
      </c>
      <c r="G48" s="7"/>
      <c r="H48" s="1"/>
      <c r="I48" s="1"/>
      <c r="J48" s="8"/>
      <c r="K48" s="73"/>
      <c r="L48" s="80"/>
      <c r="M48" s="73"/>
      <c r="N48" s="85"/>
    </row>
    <row r="49" spans="3:14" ht="15.6" hidden="1" x14ac:dyDescent="0.3">
      <c r="C49" s="7">
        <f t="shared" si="2"/>
        <v>6</v>
      </c>
      <c r="D49" s="70" t="s">
        <v>227</v>
      </c>
      <c r="E49" s="71" t="s">
        <v>76</v>
      </c>
      <c r="F49" s="73" t="s">
        <v>54</v>
      </c>
      <c r="G49" s="7"/>
      <c r="H49" s="1"/>
      <c r="I49" s="1"/>
      <c r="J49" s="8"/>
      <c r="K49" s="73"/>
      <c r="L49" s="80"/>
      <c r="M49" s="73"/>
      <c r="N49" s="85"/>
    </row>
    <row r="50" spans="3:14" ht="15.6" hidden="1" x14ac:dyDescent="0.3">
      <c r="C50" s="7">
        <f t="shared" si="2"/>
        <v>7</v>
      </c>
      <c r="D50" s="70" t="s">
        <v>228</v>
      </c>
      <c r="E50" s="71" t="s">
        <v>79</v>
      </c>
      <c r="F50" s="73" t="s">
        <v>54</v>
      </c>
      <c r="G50" s="7"/>
      <c r="H50" s="1"/>
      <c r="I50" s="1"/>
      <c r="J50" s="8"/>
      <c r="K50" s="73"/>
      <c r="L50" s="80"/>
      <c r="M50" s="73"/>
      <c r="N50" s="85"/>
    </row>
    <row r="51" spans="3:14" ht="15.6" hidden="1" x14ac:dyDescent="0.3">
      <c r="C51" s="7">
        <f t="shared" si="2"/>
        <v>8</v>
      </c>
      <c r="D51" s="70" t="s">
        <v>228</v>
      </c>
      <c r="E51" s="71" t="s">
        <v>91</v>
      </c>
      <c r="F51" s="73" t="s">
        <v>65</v>
      </c>
      <c r="G51" s="7"/>
      <c r="H51" s="1"/>
      <c r="I51" s="1"/>
      <c r="J51" s="8"/>
      <c r="K51" s="73"/>
      <c r="L51" s="80"/>
      <c r="M51" s="73"/>
      <c r="N51" s="85"/>
    </row>
    <row r="52" spans="3:14" ht="15.6" hidden="1" x14ac:dyDescent="0.3">
      <c r="C52" s="7">
        <f t="shared" si="2"/>
        <v>9</v>
      </c>
      <c r="D52" s="70" t="s">
        <v>228</v>
      </c>
      <c r="E52" s="71" t="s">
        <v>147</v>
      </c>
      <c r="F52" s="73" t="s">
        <v>65</v>
      </c>
      <c r="G52" s="7"/>
      <c r="H52" s="1"/>
      <c r="I52" s="1"/>
      <c r="J52" s="8"/>
      <c r="K52" s="73"/>
      <c r="L52" s="80"/>
      <c r="M52" s="73"/>
      <c r="N52" s="85"/>
    </row>
    <row r="53" spans="3:14" ht="15.6" hidden="1" x14ac:dyDescent="0.3">
      <c r="C53" s="7">
        <f t="shared" si="2"/>
        <v>10</v>
      </c>
      <c r="D53" s="70" t="s">
        <v>227</v>
      </c>
      <c r="E53" s="71" t="s">
        <v>96</v>
      </c>
      <c r="F53" s="73" t="s">
        <v>65</v>
      </c>
      <c r="G53" s="7"/>
      <c r="H53" s="1"/>
      <c r="I53" s="1"/>
      <c r="J53" s="8"/>
      <c r="K53" s="73"/>
      <c r="L53" s="80"/>
      <c r="M53" s="73"/>
      <c r="N53" s="85"/>
    </row>
    <row r="54" spans="3:14" ht="15.6" hidden="1" x14ac:dyDescent="0.3">
      <c r="C54" s="7">
        <f t="shared" si="2"/>
        <v>11</v>
      </c>
      <c r="D54" s="70" t="s">
        <v>228</v>
      </c>
      <c r="E54" s="71" t="s">
        <v>103</v>
      </c>
      <c r="F54" s="73" t="s">
        <v>54</v>
      </c>
      <c r="G54" s="7"/>
      <c r="H54" s="1"/>
      <c r="I54" s="1"/>
      <c r="J54" s="8"/>
      <c r="K54" s="73"/>
      <c r="L54" s="80"/>
      <c r="M54" s="73"/>
      <c r="N54" s="85"/>
    </row>
    <row r="55" spans="3:14" ht="15.6" hidden="1" x14ac:dyDescent="0.3">
      <c r="C55" s="7">
        <f t="shared" si="2"/>
        <v>12</v>
      </c>
      <c r="D55" s="70" t="s">
        <v>227</v>
      </c>
      <c r="E55" s="71" t="s">
        <v>110</v>
      </c>
      <c r="F55" s="73" t="s">
        <v>18</v>
      </c>
      <c r="G55" s="7"/>
      <c r="H55" s="1"/>
      <c r="I55" s="1"/>
      <c r="J55" s="8"/>
      <c r="K55" s="73"/>
      <c r="L55" s="80"/>
      <c r="M55" s="73"/>
      <c r="N55" s="85"/>
    </row>
    <row r="56" spans="3:14" ht="15.6" hidden="1" x14ac:dyDescent="0.3">
      <c r="C56" s="7">
        <f t="shared" si="2"/>
        <v>13</v>
      </c>
      <c r="D56" s="70" t="s">
        <v>227</v>
      </c>
      <c r="E56" s="71" t="s">
        <v>114</v>
      </c>
      <c r="F56" s="73" t="s">
        <v>18</v>
      </c>
      <c r="G56" s="7"/>
      <c r="H56" s="1"/>
      <c r="I56" s="1"/>
      <c r="J56" s="8"/>
      <c r="K56" s="73"/>
      <c r="L56" s="80"/>
      <c r="M56" s="73"/>
      <c r="N56" s="85"/>
    </row>
    <row r="57" spans="3:14" ht="15.6" hidden="1" x14ac:dyDescent="0.3">
      <c r="C57" s="7">
        <f t="shared" si="2"/>
        <v>14</v>
      </c>
      <c r="D57" s="70" t="s">
        <v>228</v>
      </c>
      <c r="E57" s="71" t="s">
        <v>128</v>
      </c>
      <c r="F57" s="73" t="s">
        <v>54</v>
      </c>
      <c r="G57" s="7"/>
      <c r="H57" s="1"/>
      <c r="I57" s="1"/>
      <c r="J57" s="8"/>
      <c r="K57" s="73"/>
      <c r="L57" s="80"/>
      <c r="M57" s="73"/>
      <c r="N57" s="85"/>
    </row>
    <row r="58" spans="3:14" ht="15.6" hidden="1" x14ac:dyDescent="0.3">
      <c r="C58" s="7">
        <f t="shared" si="2"/>
        <v>15</v>
      </c>
      <c r="D58" s="70" t="s">
        <v>228</v>
      </c>
      <c r="E58" s="71" t="s">
        <v>133</v>
      </c>
      <c r="F58" s="73" t="s">
        <v>65</v>
      </c>
      <c r="G58" s="7"/>
      <c r="H58" s="1"/>
      <c r="I58" s="1"/>
      <c r="J58" s="8"/>
      <c r="K58" s="73"/>
      <c r="L58" s="80"/>
      <c r="M58" s="73"/>
      <c r="N58" s="85"/>
    </row>
    <row r="59" spans="3:14" ht="15.6" hidden="1" x14ac:dyDescent="0.3">
      <c r="C59" s="7">
        <f t="shared" si="2"/>
        <v>16</v>
      </c>
      <c r="D59" s="70" t="s">
        <v>228</v>
      </c>
      <c r="E59" s="71" t="s">
        <v>247</v>
      </c>
      <c r="F59" s="73" t="s">
        <v>54</v>
      </c>
      <c r="G59" s="7"/>
      <c r="H59" s="1"/>
      <c r="I59" s="1"/>
      <c r="J59" s="8"/>
      <c r="K59" s="73"/>
      <c r="L59" s="80"/>
      <c r="M59" s="73"/>
      <c r="N59" s="85"/>
    </row>
    <row r="60" spans="3:14" ht="15.6" hidden="1" x14ac:dyDescent="0.3">
      <c r="C60" s="7">
        <f t="shared" si="2"/>
        <v>17</v>
      </c>
      <c r="D60" s="70" t="s">
        <v>227</v>
      </c>
      <c r="E60" s="71" t="s">
        <v>144</v>
      </c>
      <c r="F60" s="73" t="s">
        <v>18</v>
      </c>
      <c r="G60" s="7"/>
      <c r="H60" s="1"/>
      <c r="I60" s="1"/>
      <c r="J60" s="8"/>
      <c r="K60" s="73"/>
      <c r="L60" s="80"/>
      <c r="M60" s="73"/>
      <c r="N60" s="85"/>
    </row>
    <row r="61" spans="3:14" ht="15.6" hidden="1" x14ac:dyDescent="0.3">
      <c r="C61" s="7">
        <f t="shared" si="2"/>
        <v>18</v>
      </c>
      <c r="D61" s="70" t="s">
        <v>228</v>
      </c>
      <c r="E61" s="71" t="s">
        <v>94</v>
      </c>
      <c r="F61" s="73" t="s">
        <v>54</v>
      </c>
      <c r="G61" s="7"/>
      <c r="H61" s="1"/>
      <c r="I61" s="1"/>
      <c r="J61" s="8"/>
      <c r="K61" s="73"/>
      <c r="L61" s="80"/>
      <c r="M61" s="73"/>
      <c r="N61" s="85"/>
    </row>
    <row r="62" spans="3:14" ht="15.6" hidden="1" x14ac:dyDescent="0.3">
      <c r="C62" s="7">
        <f t="shared" si="2"/>
        <v>19</v>
      </c>
      <c r="D62" s="70" t="s">
        <v>228</v>
      </c>
      <c r="E62" s="71" t="s">
        <v>152</v>
      </c>
      <c r="F62" s="73" t="s">
        <v>151</v>
      </c>
      <c r="G62" s="7"/>
      <c r="H62" s="1"/>
      <c r="I62" s="1"/>
      <c r="J62" s="8"/>
      <c r="K62" s="73"/>
      <c r="L62" s="80"/>
      <c r="M62" s="73"/>
      <c r="N62" s="85"/>
    </row>
    <row r="63" spans="3:14" ht="15.6" hidden="1" x14ac:dyDescent="0.3">
      <c r="C63" s="7">
        <f t="shared" si="2"/>
        <v>20</v>
      </c>
      <c r="D63" s="70" t="s">
        <v>228</v>
      </c>
      <c r="E63" s="71" t="s">
        <v>156</v>
      </c>
      <c r="F63" s="73" t="s">
        <v>151</v>
      </c>
      <c r="G63" s="7"/>
      <c r="H63" s="1"/>
      <c r="I63" s="1"/>
      <c r="J63" s="8"/>
      <c r="K63" s="73"/>
      <c r="L63" s="80"/>
      <c r="M63" s="73"/>
      <c r="N63" s="85"/>
    </row>
    <row r="64" spans="3:14" ht="15.6" hidden="1" x14ac:dyDescent="0.3">
      <c r="C64" s="7">
        <f t="shared" si="2"/>
        <v>21</v>
      </c>
      <c r="D64" s="70" t="s">
        <v>228</v>
      </c>
      <c r="E64" s="71" t="s">
        <v>159</v>
      </c>
      <c r="F64" s="73" t="s">
        <v>65</v>
      </c>
      <c r="G64" s="7"/>
      <c r="H64" s="1"/>
      <c r="I64" s="1"/>
      <c r="J64" s="8"/>
      <c r="K64" s="73"/>
      <c r="L64" s="80"/>
      <c r="M64" s="73"/>
      <c r="N64" s="85"/>
    </row>
    <row r="65" spans="3:14" ht="15.6" hidden="1" x14ac:dyDescent="0.3">
      <c r="C65" s="7">
        <f t="shared" si="2"/>
        <v>22</v>
      </c>
      <c r="D65" s="70" t="s">
        <v>228</v>
      </c>
      <c r="E65" s="71" t="s">
        <v>162</v>
      </c>
      <c r="F65" s="73" t="s">
        <v>65</v>
      </c>
      <c r="G65" s="7"/>
      <c r="H65" s="1"/>
      <c r="I65" s="1"/>
      <c r="J65" s="8"/>
      <c r="K65" s="73"/>
      <c r="L65" s="80"/>
      <c r="M65" s="73"/>
      <c r="N65" s="85"/>
    </row>
    <row r="66" spans="3:14" ht="15.6" hidden="1" x14ac:dyDescent="0.3">
      <c r="C66" s="7">
        <f t="shared" si="2"/>
        <v>23</v>
      </c>
      <c r="D66" s="70" t="s">
        <v>228</v>
      </c>
      <c r="E66" s="71" t="s">
        <v>165</v>
      </c>
      <c r="F66" s="73" t="s">
        <v>18</v>
      </c>
      <c r="G66" s="7"/>
      <c r="H66" s="1"/>
      <c r="I66" s="1"/>
      <c r="J66" s="8"/>
      <c r="K66" s="73"/>
      <c r="L66" s="80"/>
      <c r="M66" s="73"/>
      <c r="N66" s="85"/>
    </row>
    <row r="67" spans="3:14" ht="15.6" hidden="1" x14ac:dyDescent="0.3">
      <c r="C67" s="7">
        <f t="shared" si="2"/>
        <v>24</v>
      </c>
      <c r="D67" s="70" t="s">
        <v>228</v>
      </c>
      <c r="E67" s="71" t="s">
        <v>168</v>
      </c>
      <c r="F67" s="73" t="s">
        <v>54</v>
      </c>
      <c r="G67" s="7"/>
      <c r="H67" s="1"/>
      <c r="I67" s="1"/>
      <c r="J67" s="8"/>
      <c r="K67" s="73"/>
      <c r="L67" s="80"/>
      <c r="M67" s="73"/>
      <c r="N67" s="85"/>
    </row>
    <row r="68" spans="3:14" ht="15.6" hidden="1" x14ac:dyDescent="0.3">
      <c r="C68" s="7">
        <f t="shared" si="2"/>
        <v>25</v>
      </c>
      <c r="D68" s="70" t="s">
        <v>228</v>
      </c>
      <c r="E68" s="71" t="s">
        <v>170</v>
      </c>
      <c r="F68" s="73" t="s">
        <v>151</v>
      </c>
      <c r="G68" s="7"/>
      <c r="H68" s="1"/>
      <c r="I68" s="1"/>
      <c r="J68" s="8"/>
      <c r="K68" s="73"/>
      <c r="L68" s="80"/>
      <c r="M68" s="73"/>
      <c r="N68" s="85"/>
    </row>
    <row r="69" spans="3:14" ht="15.6" hidden="1" x14ac:dyDescent="0.3">
      <c r="C69" s="7">
        <f t="shared" si="2"/>
        <v>26</v>
      </c>
      <c r="D69" s="70" t="s">
        <v>227</v>
      </c>
      <c r="E69" s="71" t="s">
        <v>173</v>
      </c>
      <c r="F69" s="73" t="s">
        <v>65</v>
      </c>
      <c r="G69" s="7"/>
      <c r="H69" s="1"/>
      <c r="I69" s="1"/>
      <c r="J69" s="8"/>
      <c r="K69" s="73"/>
      <c r="L69" s="80"/>
      <c r="M69" s="73"/>
      <c r="N69" s="85"/>
    </row>
    <row r="70" spans="3:14" ht="15.6" hidden="1" x14ac:dyDescent="0.3">
      <c r="C70" s="7">
        <f t="shared" si="2"/>
        <v>27</v>
      </c>
      <c r="D70" s="70" t="s">
        <v>227</v>
      </c>
      <c r="E70" s="71" t="s">
        <v>180</v>
      </c>
      <c r="F70" s="73" t="s">
        <v>54</v>
      </c>
      <c r="G70" s="7"/>
      <c r="H70" s="1"/>
      <c r="I70" s="1"/>
      <c r="J70" s="8"/>
      <c r="K70" s="73"/>
      <c r="L70" s="80"/>
      <c r="M70" s="73"/>
      <c r="N70" s="85"/>
    </row>
    <row r="71" spans="3:14" ht="15.6" hidden="1" x14ac:dyDescent="0.3">
      <c r="C71" s="7">
        <f t="shared" si="2"/>
        <v>28</v>
      </c>
      <c r="D71" s="70" t="s">
        <v>228</v>
      </c>
      <c r="E71" s="71" t="s">
        <v>177</v>
      </c>
      <c r="F71" s="73" t="s">
        <v>65</v>
      </c>
      <c r="G71" s="7"/>
      <c r="H71" s="1"/>
      <c r="I71" s="1"/>
      <c r="J71" s="8"/>
      <c r="K71" s="73"/>
      <c r="L71" s="80"/>
      <c r="M71" s="73"/>
      <c r="N71" s="85"/>
    </row>
    <row r="72" spans="3:14" ht="15.6" hidden="1" x14ac:dyDescent="0.3">
      <c r="C72" s="7">
        <f t="shared" si="2"/>
        <v>29</v>
      </c>
      <c r="D72" s="70" t="s">
        <v>228</v>
      </c>
      <c r="E72" s="71" t="s">
        <v>205</v>
      </c>
      <c r="F72" s="73" t="s">
        <v>18</v>
      </c>
      <c r="G72" s="7"/>
      <c r="H72" s="1"/>
      <c r="I72" s="1"/>
      <c r="J72" s="8"/>
      <c r="K72" s="73"/>
      <c r="L72" s="80"/>
      <c r="M72" s="73"/>
      <c r="N72" s="85"/>
    </row>
    <row r="73" spans="3:14" ht="15.6" hidden="1" x14ac:dyDescent="0.3">
      <c r="C73" s="7">
        <f t="shared" si="2"/>
        <v>30</v>
      </c>
      <c r="D73" s="70" t="s">
        <v>228</v>
      </c>
      <c r="E73" s="71" t="s">
        <v>191</v>
      </c>
      <c r="F73" s="73" t="s">
        <v>216</v>
      </c>
      <c r="G73" s="7"/>
      <c r="H73" s="1"/>
      <c r="I73" s="1"/>
      <c r="J73" s="8"/>
      <c r="K73" s="73"/>
      <c r="L73" s="80"/>
      <c r="M73" s="73"/>
      <c r="N73" s="85"/>
    </row>
    <row r="74" spans="3:14" ht="15.6" hidden="1" x14ac:dyDescent="0.3">
      <c r="C74" s="7">
        <f t="shared" si="2"/>
        <v>31</v>
      </c>
      <c r="D74" s="70" t="s">
        <v>227</v>
      </c>
      <c r="E74" s="71" t="s">
        <v>187</v>
      </c>
      <c r="F74" s="73" t="s">
        <v>65</v>
      </c>
      <c r="G74" s="7"/>
      <c r="H74" s="1"/>
      <c r="I74" s="1"/>
      <c r="J74" s="8"/>
      <c r="K74" s="73"/>
      <c r="L74" s="80"/>
      <c r="M74" s="73"/>
      <c r="N74" s="85"/>
    </row>
    <row r="75" spans="3:14" ht="15.6" hidden="1" x14ac:dyDescent="0.3">
      <c r="C75" s="7">
        <f t="shared" si="2"/>
        <v>32</v>
      </c>
      <c r="D75" s="70" t="s">
        <v>227</v>
      </c>
      <c r="E75" s="71" t="s">
        <v>217</v>
      </c>
      <c r="F75" s="73" t="s">
        <v>65</v>
      </c>
      <c r="G75" s="7"/>
      <c r="H75" s="1"/>
      <c r="I75" s="1"/>
      <c r="J75" s="8"/>
      <c r="K75" s="73"/>
      <c r="L75" s="80"/>
      <c r="M75" s="73"/>
      <c r="N75" s="85"/>
    </row>
    <row r="76" spans="3:14" ht="15.6" hidden="1" x14ac:dyDescent="0.3">
      <c r="C76" s="7">
        <f t="shared" si="2"/>
        <v>33</v>
      </c>
      <c r="D76" s="70" t="s">
        <v>227</v>
      </c>
      <c r="E76" s="71" t="s">
        <v>195</v>
      </c>
      <c r="F76" s="73" t="s">
        <v>65</v>
      </c>
      <c r="G76" s="7"/>
      <c r="H76" s="1"/>
      <c r="I76" s="1"/>
      <c r="J76" s="8"/>
      <c r="K76" s="73"/>
      <c r="L76" s="80"/>
      <c r="M76" s="73"/>
      <c r="N76" s="85"/>
    </row>
    <row r="77" spans="3:14" ht="15.6" hidden="1" x14ac:dyDescent="0.3">
      <c r="C77" s="7">
        <f t="shared" si="2"/>
        <v>34</v>
      </c>
      <c r="D77" s="70" t="s">
        <v>227</v>
      </c>
      <c r="E77" s="71" t="s">
        <v>198</v>
      </c>
      <c r="F77" s="73" t="s">
        <v>54</v>
      </c>
      <c r="G77" s="7"/>
      <c r="H77" s="1"/>
      <c r="I77" s="1"/>
      <c r="J77" s="8"/>
      <c r="K77" s="73"/>
      <c r="L77" s="80"/>
      <c r="M77" s="73"/>
      <c r="N77" s="85"/>
    </row>
    <row r="78" spans="3:14" ht="16.2" hidden="1" thickBot="1" x14ac:dyDescent="0.35">
      <c r="C78" s="17">
        <f t="shared" si="2"/>
        <v>35</v>
      </c>
      <c r="D78" s="63" t="s">
        <v>228</v>
      </c>
      <c r="E78" s="72" t="s">
        <v>201</v>
      </c>
      <c r="F78" s="76" t="s">
        <v>54</v>
      </c>
      <c r="G78" s="17"/>
      <c r="H78" s="18"/>
      <c r="I78" s="18"/>
      <c r="J78" s="20"/>
      <c r="K78" s="76"/>
      <c r="L78" s="81"/>
      <c r="M78" s="76"/>
      <c r="N78" s="86"/>
    </row>
  </sheetData>
  <autoFilter ref="C6:N78" xr:uid="{00000000-0009-0000-0000-00000B000000}">
    <filterColumn colId="1">
      <filters>
        <filter val="K4M DCY"/>
      </filters>
    </filterColumn>
    <filterColumn colId="4" showButton="0"/>
  </autoFilter>
  <sortState xmlns:xlrd2="http://schemas.microsoft.com/office/spreadsheetml/2017/richdata2" ref="C22:K39">
    <sortCondition descending="1" ref="K7:K39"/>
  </sortState>
  <mergeCells count="2">
    <mergeCell ref="G1:H5"/>
    <mergeCell ref="I1:N4"/>
  </mergeCells>
  <conditionalFormatting sqref="G19:G20">
    <cfRule type="cellIs" dxfId="67" priority="9" operator="equal">
      <formula>100</formula>
    </cfRule>
    <cfRule type="cellIs" dxfId="66" priority="10" operator="equal">
      <formula>400</formula>
    </cfRule>
  </conditionalFormatting>
  <conditionalFormatting sqref="G11:J12 G15:J15">
    <cfRule type="cellIs" dxfId="65" priority="14" operator="equal">
      <formula>400</formula>
    </cfRule>
  </conditionalFormatting>
  <conditionalFormatting sqref="G11:J12">
    <cfRule type="cellIs" dxfId="64" priority="13" operator="equal">
      <formula>100</formula>
    </cfRule>
  </conditionalFormatting>
  <conditionalFormatting sqref="G22:J39">
    <cfRule type="cellIs" dxfId="63" priority="1" operator="equal">
      <formula>100</formula>
    </cfRule>
  </conditionalFormatting>
  <conditionalFormatting sqref="G7:K14 G15:J16 K15:K20">
    <cfRule type="cellIs" dxfId="62" priority="4" operator="equal">
      <formula>100</formula>
    </cfRule>
  </conditionalFormatting>
  <conditionalFormatting sqref="G7:K16">
    <cfRule type="cellIs" dxfId="61" priority="15" operator="equal">
      <formula>400</formula>
    </cfRule>
  </conditionalFormatting>
  <conditionalFormatting sqref="H17:H20">
    <cfRule type="cellIs" dxfId="60" priority="11" operator="equal">
      <formula>100</formula>
    </cfRule>
    <cfRule type="cellIs" dxfId="59" priority="12" operator="equal">
      <formula>400</formula>
    </cfRule>
  </conditionalFormatting>
  <conditionalFormatting sqref="I18:I20">
    <cfRule type="cellIs" dxfId="58" priority="7" operator="equal">
      <formula>100</formula>
    </cfRule>
    <cfRule type="cellIs" dxfId="57" priority="8" operator="equal">
      <formula>400</formula>
    </cfRule>
  </conditionalFormatting>
  <conditionalFormatting sqref="J17:J20">
    <cfRule type="cellIs" dxfId="56" priority="5" operator="equal">
      <formula>100</formula>
    </cfRule>
  </conditionalFormatting>
  <conditionalFormatting sqref="J17:K20">
    <cfRule type="cellIs" dxfId="55" priority="6" operator="equal">
      <formula>400</formula>
    </cfRule>
  </conditionalFormatting>
  <conditionalFormatting sqref="L8:L13">
    <cfRule type="cellIs" dxfId="54" priority="2" operator="equal">
      <formula>100</formula>
    </cfRule>
    <cfRule type="cellIs" dxfId="53" priority="3" operator="equal">
      <formula>400</formula>
    </cfRule>
  </conditionalFormatting>
  <pageMargins left="0.25" right="0.25" top="0.75" bottom="0.75" header="0.3" footer="0.3"/>
  <pageSetup paperSize="9" orientation="landscape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filterMode="1"/>
  <dimension ref="C1:Q78"/>
  <sheetViews>
    <sheetView topLeftCell="A59" workbookViewId="0">
      <selection activeCell="D75" sqref="D75"/>
    </sheetView>
  </sheetViews>
  <sheetFormatPr defaultRowHeight="14.4" x14ac:dyDescent="0.3"/>
  <cols>
    <col min="1" max="1" width="6.88671875" customWidth="1"/>
    <col min="3" max="3" width="4.44140625" customWidth="1"/>
    <col min="4" max="4" width="11.5546875" style="37" customWidth="1"/>
    <col min="5" max="5" width="24.44140625" customWidth="1"/>
    <col min="6" max="6" width="8.44140625" customWidth="1"/>
    <col min="7" max="7" width="8.6640625" style="65" customWidth="1"/>
    <col min="8" max="8" width="8.6640625" style="66" customWidth="1"/>
    <col min="9" max="13" width="8.33203125" customWidth="1"/>
    <col min="14" max="14" width="9.109375" customWidth="1"/>
    <col min="257" max="257" width="8.6640625" customWidth="1"/>
    <col min="258" max="258" width="13.6640625" customWidth="1"/>
    <col min="259" max="259" width="14.6640625" customWidth="1"/>
    <col min="260" max="260" width="12.6640625" customWidth="1"/>
    <col min="261" max="261" width="8.6640625" customWidth="1"/>
    <col min="262" max="262" width="28.6640625" customWidth="1"/>
    <col min="263" max="270" width="8.6640625" customWidth="1"/>
    <col min="513" max="513" width="8.6640625" customWidth="1"/>
    <col min="514" max="514" width="13.6640625" customWidth="1"/>
    <col min="515" max="515" width="14.6640625" customWidth="1"/>
    <col min="516" max="516" width="12.6640625" customWidth="1"/>
    <col min="517" max="517" width="8.6640625" customWidth="1"/>
    <col min="518" max="518" width="28.6640625" customWidth="1"/>
    <col min="519" max="526" width="8.6640625" customWidth="1"/>
    <col min="769" max="769" width="8.6640625" customWidth="1"/>
    <col min="770" max="770" width="13.6640625" customWidth="1"/>
    <col min="771" max="771" width="14.6640625" customWidth="1"/>
    <col min="772" max="772" width="12.6640625" customWidth="1"/>
    <col min="773" max="773" width="8.6640625" customWidth="1"/>
    <col min="774" max="774" width="28.6640625" customWidth="1"/>
    <col min="775" max="782" width="8.6640625" customWidth="1"/>
    <col min="1025" max="1025" width="8.6640625" customWidth="1"/>
    <col min="1026" max="1026" width="13.6640625" customWidth="1"/>
    <col min="1027" max="1027" width="14.6640625" customWidth="1"/>
    <col min="1028" max="1028" width="12.6640625" customWidth="1"/>
    <col min="1029" max="1029" width="8.6640625" customWidth="1"/>
    <col min="1030" max="1030" width="28.6640625" customWidth="1"/>
    <col min="1031" max="1038" width="8.6640625" customWidth="1"/>
    <col min="1281" max="1281" width="8.6640625" customWidth="1"/>
    <col min="1282" max="1282" width="13.6640625" customWidth="1"/>
    <col min="1283" max="1283" width="14.6640625" customWidth="1"/>
    <col min="1284" max="1284" width="12.6640625" customWidth="1"/>
    <col min="1285" max="1285" width="8.6640625" customWidth="1"/>
    <col min="1286" max="1286" width="28.6640625" customWidth="1"/>
    <col min="1287" max="1294" width="8.6640625" customWidth="1"/>
    <col min="1537" max="1537" width="8.6640625" customWidth="1"/>
    <col min="1538" max="1538" width="13.6640625" customWidth="1"/>
    <col min="1539" max="1539" width="14.6640625" customWidth="1"/>
    <col min="1540" max="1540" width="12.6640625" customWidth="1"/>
    <col min="1541" max="1541" width="8.6640625" customWidth="1"/>
    <col min="1542" max="1542" width="28.6640625" customWidth="1"/>
    <col min="1543" max="1550" width="8.6640625" customWidth="1"/>
    <col min="1793" max="1793" width="8.6640625" customWidth="1"/>
    <col min="1794" max="1794" width="13.6640625" customWidth="1"/>
    <col min="1795" max="1795" width="14.6640625" customWidth="1"/>
    <col min="1796" max="1796" width="12.6640625" customWidth="1"/>
    <col min="1797" max="1797" width="8.6640625" customWidth="1"/>
    <col min="1798" max="1798" width="28.6640625" customWidth="1"/>
    <col min="1799" max="1806" width="8.6640625" customWidth="1"/>
    <col min="2049" max="2049" width="8.6640625" customWidth="1"/>
    <col min="2050" max="2050" width="13.6640625" customWidth="1"/>
    <col min="2051" max="2051" width="14.6640625" customWidth="1"/>
    <col min="2052" max="2052" width="12.6640625" customWidth="1"/>
    <col min="2053" max="2053" width="8.6640625" customWidth="1"/>
    <col min="2054" max="2054" width="28.6640625" customWidth="1"/>
    <col min="2055" max="2062" width="8.6640625" customWidth="1"/>
    <col min="2305" max="2305" width="8.6640625" customWidth="1"/>
    <col min="2306" max="2306" width="13.6640625" customWidth="1"/>
    <col min="2307" max="2307" width="14.6640625" customWidth="1"/>
    <col min="2308" max="2308" width="12.6640625" customWidth="1"/>
    <col min="2309" max="2309" width="8.6640625" customWidth="1"/>
    <col min="2310" max="2310" width="28.6640625" customWidth="1"/>
    <col min="2311" max="2318" width="8.6640625" customWidth="1"/>
    <col min="2561" max="2561" width="8.6640625" customWidth="1"/>
    <col min="2562" max="2562" width="13.6640625" customWidth="1"/>
    <col min="2563" max="2563" width="14.6640625" customWidth="1"/>
    <col min="2564" max="2564" width="12.6640625" customWidth="1"/>
    <col min="2565" max="2565" width="8.6640625" customWidth="1"/>
    <col min="2566" max="2566" width="28.6640625" customWidth="1"/>
    <col min="2567" max="2574" width="8.6640625" customWidth="1"/>
    <col min="2817" max="2817" width="8.6640625" customWidth="1"/>
    <col min="2818" max="2818" width="13.6640625" customWidth="1"/>
    <col min="2819" max="2819" width="14.6640625" customWidth="1"/>
    <col min="2820" max="2820" width="12.6640625" customWidth="1"/>
    <col min="2821" max="2821" width="8.6640625" customWidth="1"/>
    <col min="2822" max="2822" width="28.6640625" customWidth="1"/>
    <col min="2823" max="2830" width="8.6640625" customWidth="1"/>
    <col min="3073" max="3073" width="8.6640625" customWidth="1"/>
    <col min="3074" max="3074" width="13.6640625" customWidth="1"/>
    <col min="3075" max="3075" width="14.6640625" customWidth="1"/>
    <col min="3076" max="3076" width="12.6640625" customWidth="1"/>
    <col min="3077" max="3077" width="8.6640625" customWidth="1"/>
    <col min="3078" max="3078" width="28.6640625" customWidth="1"/>
    <col min="3079" max="3086" width="8.6640625" customWidth="1"/>
    <col min="3329" max="3329" width="8.6640625" customWidth="1"/>
    <col min="3330" max="3330" width="13.6640625" customWidth="1"/>
    <col min="3331" max="3331" width="14.6640625" customWidth="1"/>
    <col min="3332" max="3332" width="12.6640625" customWidth="1"/>
    <col min="3333" max="3333" width="8.6640625" customWidth="1"/>
    <col min="3334" max="3334" width="28.6640625" customWidth="1"/>
    <col min="3335" max="3342" width="8.6640625" customWidth="1"/>
    <col min="3585" max="3585" width="8.6640625" customWidth="1"/>
    <col min="3586" max="3586" width="13.6640625" customWidth="1"/>
    <col min="3587" max="3587" width="14.6640625" customWidth="1"/>
    <col min="3588" max="3588" width="12.6640625" customWidth="1"/>
    <col min="3589" max="3589" width="8.6640625" customWidth="1"/>
    <col min="3590" max="3590" width="28.6640625" customWidth="1"/>
    <col min="3591" max="3598" width="8.6640625" customWidth="1"/>
    <col min="3841" max="3841" width="8.6640625" customWidth="1"/>
    <col min="3842" max="3842" width="13.6640625" customWidth="1"/>
    <col min="3843" max="3843" width="14.6640625" customWidth="1"/>
    <col min="3844" max="3844" width="12.6640625" customWidth="1"/>
    <col min="3845" max="3845" width="8.6640625" customWidth="1"/>
    <col min="3846" max="3846" width="28.6640625" customWidth="1"/>
    <col min="3847" max="3854" width="8.6640625" customWidth="1"/>
    <col min="4097" max="4097" width="8.6640625" customWidth="1"/>
    <col min="4098" max="4098" width="13.6640625" customWidth="1"/>
    <col min="4099" max="4099" width="14.6640625" customWidth="1"/>
    <col min="4100" max="4100" width="12.6640625" customWidth="1"/>
    <col min="4101" max="4101" width="8.6640625" customWidth="1"/>
    <col min="4102" max="4102" width="28.6640625" customWidth="1"/>
    <col min="4103" max="4110" width="8.6640625" customWidth="1"/>
    <col min="4353" max="4353" width="8.6640625" customWidth="1"/>
    <col min="4354" max="4354" width="13.6640625" customWidth="1"/>
    <col min="4355" max="4355" width="14.6640625" customWidth="1"/>
    <col min="4356" max="4356" width="12.6640625" customWidth="1"/>
    <col min="4357" max="4357" width="8.6640625" customWidth="1"/>
    <col min="4358" max="4358" width="28.6640625" customWidth="1"/>
    <col min="4359" max="4366" width="8.6640625" customWidth="1"/>
    <col min="4609" max="4609" width="8.6640625" customWidth="1"/>
    <col min="4610" max="4610" width="13.6640625" customWidth="1"/>
    <col min="4611" max="4611" width="14.6640625" customWidth="1"/>
    <col min="4612" max="4612" width="12.6640625" customWidth="1"/>
    <col min="4613" max="4613" width="8.6640625" customWidth="1"/>
    <col min="4614" max="4614" width="28.6640625" customWidth="1"/>
    <col min="4615" max="4622" width="8.6640625" customWidth="1"/>
    <col min="4865" max="4865" width="8.6640625" customWidth="1"/>
    <col min="4866" max="4866" width="13.6640625" customWidth="1"/>
    <col min="4867" max="4867" width="14.6640625" customWidth="1"/>
    <col min="4868" max="4868" width="12.6640625" customWidth="1"/>
    <col min="4869" max="4869" width="8.6640625" customWidth="1"/>
    <col min="4870" max="4870" width="28.6640625" customWidth="1"/>
    <col min="4871" max="4878" width="8.6640625" customWidth="1"/>
    <col min="5121" max="5121" width="8.6640625" customWidth="1"/>
    <col min="5122" max="5122" width="13.6640625" customWidth="1"/>
    <col min="5123" max="5123" width="14.6640625" customWidth="1"/>
    <col min="5124" max="5124" width="12.6640625" customWidth="1"/>
    <col min="5125" max="5125" width="8.6640625" customWidth="1"/>
    <col min="5126" max="5126" width="28.6640625" customWidth="1"/>
    <col min="5127" max="5134" width="8.6640625" customWidth="1"/>
    <col min="5377" max="5377" width="8.6640625" customWidth="1"/>
    <col min="5378" max="5378" width="13.6640625" customWidth="1"/>
    <col min="5379" max="5379" width="14.6640625" customWidth="1"/>
    <col min="5380" max="5380" width="12.6640625" customWidth="1"/>
    <col min="5381" max="5381" width="8.6640625" customWidth="1"/>
    <col min="5382" max="5382" width="28.6640625" customWidth="1"/>
    <col min="5383" max="5390" width="8.6640625" customWidth="1"/>
    <col min="5633" max="5633" width="8.6640625" customWidth="1"/>
    <col min="5634" max="5634" width="13.6640625" customWidth="1"/>
    <col min="5635" max="5635" width="14.6640625" customWidth="1"/>
    <col min="5636" max="5636" width="12.6640625" customWidth="1"/>
    <col min="5637" max="5637" width="8.6640625" customWidth="1"/>
    <col min="5638" max="5638" width="28.6640625" customWidth="1"/>
    <col min="5639" max="5646" width="8.6640625" customWidth="1"/>
    <col min="5889" max="5889" width="8.6640625" customWidth="1"/>
    <col min="5890" max="5890" width="13.6640625" customWidth="1"/>
    <col min="5891" max="5891" width="14.6640625" customWidth="1"/>
    <col min="5892" max="5892" width="12.6640625" customWidth="1"/>
    <col min="5893" max="5893" width="8.6640625" customWidth="1"/>
    <col min="5894" max="5894" width="28.6640625" customWidth="1"/>
    <col min="5895" max="5902" width="8.6640625" customWidth="1"/>
    <col min="6145" max="6145" width="8.6640625" customWidth="1"/>
    <col min="6146" max="6146" width="13.6640625" customWidth="1"/>
    <col min="6147" max="6147" width="14.6640625" customWidth="1"/>
    <col min="6148" max="6148" width="12.6640625" customWidth="1"/>
    <col min="6149" max="6149" width="8.6640625" customWidth="1"/>
    <col min="6150" max="6150" width="28.6640625" customWidth="1"/>
    <col min="6151" max="6158" width="8.6640625" customWidth="1"/>
    <col min="6401" max="6401" width="8.6640625" customWidth="1"/>
    <col min="6402" max="6402" width="13.6640625" customWidth="1"/>
    <col min="6403" max="6403" width="14.6640625" customWidth="1"/>
    <col min="6404" max="6404" width="12.6640625" customWidth="1"/>
    <col min="6405" max="6405" width="8.6640625" customWidth="1"/>
    <col min="6406" max="6406" width="28.6640625" customWidth="1"/>
    <col min="6407" max="6414" width="8.6640625" customWidth="1"/>
    <col min="6657" max="6657" width="8.6640625" customWidth="1"/>
    <col min="6658" max="6658" width="13.6640625" customWidth="1"/>
    <col min="6659" max="6659" width="14.6640625" customWidth="1"/>
    <col min="6660" max="6660" width="12.6640625" customWidth="1"/>
    <col min="6661" max="6661" width="8.6640625" customWidth="1"/>
    <col min="6662" max="6662" width="28.6640625" customWidth="1"/>
    <col min="6663" max="6670" width="8.6640625" customWidth="1"/>
    <col min="6913" max="6913" width="8.6640625" customWidth="1"/>
    <col min="6914" max="6914" width="13.6640625" customWidth="1"/>
    <col min="6915" max="6915" width="14.6640625" customWidth="1"/>
    <col min="6916" max="6916" width="12.6640625" customWidth="1"/>
    <col min="6917" max="6917" width="8.6640625" customWidth="1"/>
    <col min="6918" max="6918" width="28.6640625" customWidth="1"/>
    <col min="6919" max="6926" width="8.6640625" customWidth="1"/>
    <col min="7169" max="7169" width="8.6640625" customWidth="1"/>
    <col min="7170" max="7170" width="13.6640625" customWidth="1"/>
    <col min="7171" max="7171" width="14.6640625" customWidth="1"/>
    <col min="7172" max="7172" width="12.6640625" customWidth="1"/>
    <col min="7173" max="7173" width="8.6640625" customWidth="1"/>
    <col min="7174" max="7174" width="28.6640625" customWidth="1"/>
    <col min="7175" max="7182" width="8.6640625" customWidth="1"/>
    <col min="7425" max="7425" width="8.6640625" customWidth="1"/>
    <col min="7426" max="7426" width="13.6640625" customWidth="1"/>
    <col min="7427" max="7427" width="14.6640625" customWidth="1"/>
    <col min="7428" max="7428" width="12.6640625" customWidth="1"/>
    <col min="7429" max="7429" width="8.6640625" customWidth="1"/>
    <col min="7430" max="7430" width="28.6640625" customWidth="1"/>
    <col min="7431" max="7438" width="8.6640625" customWidth="1"/>
    <col min="7681" max="7681" width="8.6640625" customWidth="1"/>
    <col min="7682" max="7682" width="13.6640625" customWidth="1"/>
    <col min="7683" max="7683" width="14.6640625" customWidth="1"/>
    <col min="7684" max="7684" width="12.6640625" customWidth="1"/>
    <col min="7685" max="7685" width="8.6640625" customWidth="1"/>
    <col min="7686" max="7686" width="28.6640625" customWidth="1"/>
    <col min="7687" max="7694" width="8.6640625" customWidth="1"/>
    <col min="7937" max="7937" width="8.6640625" customWidth="1"/>
    <col min="7938" max="7938" width="13.6640625" customWidth="1"/>
    <col min="7939" max="7939" width="14.6640625" customWidth="1"/>
    <col min="7940" max="7940" width="12.6640625" customWidth="1"/>
    <col min="7941" max="7941" width="8.6640625" customWidth="1"/>
    <col min="7942" max="7942" width="28.6640625" customWidth="1"/>
    <col min="7943" max="7950" width="8.6640625" customWidth="1"/>
    <col min="8193" max="8193" width="8.6640625" customWidth="1"/>
    <col min="8194" max="8194" width="13.6640625" customWidth="1"/>
    <col min="8195" max="8195" width="14.6640625" customWidth="1"/>
    <col min="8196" max="8196" width="12.6640625" customWidth="1"/>
    <col min="8197" max="8197" width="8.6640625" customWidth="1"/>
    <col min="8198" max="8198" width="28.6640625" customWidth="1"/>
    <col min="8199" max="8206" width="8.6640625" customWidth="1"/>
    <col min="8449" max="8449" width="8.6640625" customWidth="1"/>
    <col min="8450" max="8450" width="13.6640625" customWidth="1"/>
    <col min="8451" max="8451" width="14.6640625" customWidth="1"/>
    <col min="8452" max="8452" width="12.6640625" customWidth="1"/>
    <col min="8453" max="8453" width="8.6640625" customWidth="1"/>
    <col min="8454" max="8454" width="28.6640625" customWidth="1"/>
    <col min="8455" max="8462" width="8.6640625" customWidth="1"/>
    <col min="8705" max="8705" width="8.6640625" customWidth="1"/>
    <col min="8706" max="8706" width="13.6640625" customWidth="1"/>
    <col min="8707" max="8707" width="14.6640625" customWidth="1"/>
    <col min="8708" max="8708" width="12.6640625" customWidth="1"/>
    <col min="8709" max="8709" width="8.6640625" customWidth="1"/>
    <col min="8710" max="8710" width="28.6640625" customWidth="1"/>
    <col min="8711" max="8718" width="8.6640625" customWidth="1"/>
    <col min="8961" max="8961" width="8.6640625" customWidth="1"/>
    <col min="8962" max="8962" width="13.6640625" customWidth="1"/>
    <col min="8963" max="8963" width="14.6640625" customWidth="1"/>
    <col min="8964" max="8964" width="12.6640625" customWidth="1"/>
    <col min="8965" max="8965" width="8.6640625" customWidth="1"/>
    <col min="8966" max="8966" width="28.6640625" customWidth="1"/>
    <col min="8967" max="8974" width="8.6640625" customWidth="1"/>
    <col min="9217" max="9217" width="8.6640625" customWidth="1"/>
    <col min="9218" max="9218" width="13.6640625" customWidth="1"/>
    <col min="9219" max="9219" width="14.6640625" customWidth="1"/>
    <col min="9220" max="9220" width="12.6640625" customWidth="1"/>
    <col min="9221" max="9221" width="8.6640625" customWidth="1"/>
    <col min="9222" max="9222" width="28.6640625" customWidth="1"/>
    <col min="9223" max="9230" width="8.6640625" customWidth="1"/>
    <col min="9473" max="9473" width="8.6640625" customWidth="1"/>
    <col min="9474" max="9474" width="13.6640625" customWidth="1"/>
    <col min="9475" max="9475" width="14.6640625" customWidth="1"/>
    <col min="9476" max="9476" width="12.6640625" customWidth="1"/>
    <col min="9477" max="9477" width="8.6640625" customWidth="1"/>
    <col min="9478" max="9478" width="28.6640625" customWidth="1"/>
    <col min="9479" max="9486" width="8.6640625" customWidth="1"/>
    <col min="9729" max="9729" width="8.6640625" customWidth="1"/>
    <col min="9730" max="9730" width="13.6640625" customWidth="1"/>
    <col min="9731" max="9731" width="14.6640625" customWidth="1"/>
    <col min="9732" max="9732" width="12.6640625" customWidth="1"/>
    <col min="9733" max="9733" width="8.6640625" customWidth="1"/>
    <col min="9734" max="9734" width="28.6640625" customWidth="1"/>
    <col min="9735" max="9742" width="8.6640625" customWidth="1"/>
    <col min="9985" max="9985" width="8.6640625" customWidth="1"/>
    <col min="9986" max="9986" width="13.6640625" customWidth="1"/>
    <col min="9987" max="9987" width="14.6640625" customWidth="1"/>
    <col min="9988" max="9988" width="12.6640625" customWidth="1"/>
    <col min="9989" max="9989" width="8.6640625" customWidth="1"/>
    <col min="9990" max="9990" width="28.6640625" customWidth="1"/>
    <col min="9991" max="9998" width="8.6640625" customWidth="1"/>
    <col min="10241" max="10241" width="8.6640625" customWidth="1"/>
    <col min="10242" max="10242" width="13.6640625" customWidth="1"/>
    <col min="10243" max="10243" width="14.6640625" customWidth="1"/>
    <col min="10244" max="10244" width="12.6640625" customWidth="1"/>
    <col min="10245" max="10245" width="8.6640625" customWidth="1"/>
    <col min="10246" max="10246" width="28.6640625" customWidth="1"/>
    <col min="10247" max="10254" width="8.6640625" customWidth="1"/>
    <col min="10497" max="10497" width="8.6640625" customWidth="1"/>
    <col min="10498" max="10498" width="13.6640625" customWidth="1"/>
    <col min="10499" max="10499" width="14.6640625" customWidth="1"/>
    <col min="10500" max="10500" width="12.6640625" customWidth="1"/>
    <col min="10501" max="10501" width="8.6640625" customWidth="1"/>
    <col min="10502" max="10502" width="28.6640625" customWidth="1"/>
    <col min="10503" max="10510" width="8.6640625" customWidth="1"/>
    <col min="10753" max="10753" width="8.6640625" customWidth="1"/>
    <col min="10754" max="10754" width="13.6640625" customWidth="1"/>
    <col min="10755" max="10755" width="14.6640625" customWidth="1"/>
    <col min="10756" max="10756" width="12.6640625" customWidth="1"/>
    <col min="10757" max="10757" width="8.6640625" customWidth="1"/>
    <col min="10758" max="10758" width="28.6640625" customWidth="1"/>
    <col min="10759" max="10766" width="8.6640625" customWidth="1"/>
    <col min="11009" max="11009" width="8.6640625" customWidth="1"/>
    <col min="11010" max="11010" width="13.6640625" customWidth="1"/>
    <col min="11011" max="11011" width="14.6640625" customWidth="1"/>
    <col min="11012" max="11012" width="12.6640625" customWidth="1"/>
    <col min="11013" max="11013" width="8.6640625" customWidth="1"/>
    <col min="11014" max="11014" width="28.6640625" customWidth="1"/>
    <col min="11015" max="11022" width="8.6640625" customWidth="1"/>
    <col min="11265" max="11265" width="8.6640625" customWidth="1"/>
    <col min="11266" max="11266" width="13.6640625" customWidth="1"/>
    <col min="11267" max="11267" width="14.6640625" customWidth="1"/>
    <col min="11268" max="11268" width="12.6640625" customWidth="1"/>
    <col min="11269" max="11269" width="8.6640625" customWidth="1"/>
    <col min="11270" max="11270" width="28.6640625" customWidth="1"/>
    <col min="11271" max="11278" width="8.6640625" customWidth="1"/>
    <col min="11521" max="11521" width="8.6640625" customWidth="1"/>
    <col min="11522" max="11522" width="13.6640625" customWidth="1"/>
    <col min="11523" max="11523" width="14.6640625" customWidth="1"/>
    <col min="11524" max="11524" width="12.6640625" customWidth="1"/>
    <col min="11525" max="11525" width="8.6640625" customWidth="1"/>
    <col min="11526" max="11526" width="28.6640625" customWidth="1"/>
    <col min="11527" max="11534" width="8.6640625" customWidth="1"/>
    <col min="11777" max="11777" width="8.6640625" customWidth="1"/>
    <col min="11778" max="11778" width="13.6640625" customWidth="1"/>
    <col min="11779" max="11779" width="14.6640625" customWidth="1"/>
    <col min="11780" max="11780" width="12.6640625" customWidth="1"/>
    <col min="11781" max="11781" width="8.6640625" customWidth="1"/>
    <col min="11782" max="11782" width="28.6640625" customWidth="1"/>
    <col min="11783" max="11790" width="8.6640625" customWidth="1"/>
    <col min="12033" max="12033" width="8.6640625" customWidth="1"/>
    <col min="12034" max="12034" width="13.6640625" customWidth="1"/>
    <col min="12035" max="12035" width="14.6640625" customWidth="1"/>
    <col min="12036" max="12036" width="12.6640625" customWidth="1"/>
    <col min="12037" max="12037" width="8.6640625" customWidth="1"/>
    <col min="12038" max="12038" width="28.6640625" customWidth="1"/>
    <col min="12039" max="12046" width="8.6640625" customWidth="1"/>
    <col min="12289" max="12289" width="8.6640625" customWidth="1"/>
    <col min="12290" max="12290" width="13.6640625" customWidth="1"/>
    <col min="12291" max="12291" width="14.6640625" customWidth="1"/>
    <col min="12292" max="12292" width="12.6640625" customWidth="1"/>
    <col min="12293" max="12293" width="8.6640625" customWidth="1"/>
    <col min="12294" max="12294" width="28.6640625" customWidth="1"/>
    <col min="12295" max="12302" width="8.6640625" customWidth="1"/>
    <col min="12545" max="12545" width="8.6640625" customWidth="1"/>
    <col min="12546" max="12546" width="13.6640625" customWidth="1"/>
    <col min="12547" max="12547" width="14.6640625" customWidth="1"/>
    <col min="12548" max="12548" width="12.6640625" customWidth="1"/>
    <col min="12549" max="12549" width="8.6640625" customWidth="1"/>
    <col min="12550" max="12550" width="28.6640625" customWidth="1"/>
    <col min="12551" max="12558" width="8.6640625" customWidth="1"/>
    <col min="12801" max="12801" width="8.6640625" customWidth="1"/>
    <col min="12802" max="12802" width="13.6640625" customWidth="1"/>
    <col min="12803" max="12803" width="14.6640625" customWidth="1"/>
    <col min="12804" max="12804" width="12.6640625" customWidth="1"/>
    <col min="12805" max="12805" width="8.6640625" customWidth="1"/>
    <col min="12806" max="12806" width="28.6640625" customWidth="1"/>
    <col min="12807" max="12814" width="8.6640625" customWidth="1"/>
    <col min="13057" max="13057" width="8.6640625" customWidth="1"/>
    <col min="13058" max="13058" width="13.6640625" customWidth="1"/>
    <col min="13059" max="13059" width="14.6640625" customWidth="1"/>
    <col min="13060" max="13060" width="12.6640625" customWidth="1"/>
    <col min="13061" max="13061" width="8.6640625" customWidth="1"/>
    <col min="13062" max="13062" width="28.6640625" customWidth="1"/>
    <col min="13063" max="13070" width="8.6640625" customWidth="1"/>
    <col min="13313" max="13313" width="8.6640625" customWidth="1"/>
    <col min="13314" max="13314" width="13.6640625" customWidth="1"/>
    <col min="13315" max="13315" width="14.6640625" customWidth="1"/>
    <col min="13316" max="13316" width="12.6640625" customWidth="1"/>
    <col min="13317" max="13317" width="8.6640625" customWidth="1"/>
    <col min="13318" max="13318" width="28.6640625" customWidth="1"/>
    <col min="13319" max="13326" width="8.6640625" customWidth="1"/>
    <col min="13569" max="13569" width="8.6640625" customWidth="1"/>
    <col min="13570" max="13570" width="13.6640625" customWidth="1"/>
    <col min="13571" max="13571" width="14.6640625" customWidth="1"/>
    <col min="13572" max="13572" width="12.6640625" customWidth="1"/>
    <col min="13573" max="13573" width="8.6640625" customWidth="1"/>
    <col min="13574" max="13574" width="28.6640625" customWidth="1"/>
    <col min="13575" max="13582" width="8.6640625" customWidth="1"/>
    <col min="13825" max="13825" width="8.6640625" customWidth="1"/>
    <col min="13826" max="13826" width="13.6640625" customWidth="1"/>
    <col min="13827" max="13827" width="14.6640625" customWidth="1"/>
    <col min="13828" max="13828" width="12.6640625" customWidth="1"/>
    <col min="13829" max="13829" width="8.6640625" customWidth="1"/>
    <col min="13830" max="13830" width="28.6640625" customWidth="1"/>
    <col min="13831" max="13838" width="8.6640625" customWidth="1"/>
    <col min="14081" max="14081" width="8.6640625" customWidth="1"/>
    <col min="14082" max="14082" width="13.6640625" customWidth="1"/>
    <col min="14083" max="14083" width="14.6640625" customWidth="1"/>
    <col min="14084" max="14084" width="12.6640625" customWidth="1"/>
    <col min="14085" max="14085" width="8.6640625" customWidth="1"/>
    <col min="14086" max="14086" width="28.6640625" customWidth="1"/>
    <col min="14087" max="14094" width="8.6640625" customWidth="1"/>
    <col min="14337" max="14337" width="8.6640625" customWidth="1"/>
    <col min="14338" max="14338" width="13.6640625" customWidth="1"/>
    <col min="14339" max="14339" width="14.6640625" customWidth="1"/>
    <col min="14340" max="14340" width="12.6640625" customWidth="1"/>
    <col min="14341" max="14341" width="8.6640625" customWidth="1"/>
    <col min="14342" max="14342" width="28.6640625" customWidth="1"/>
    <col min="14343" max="14350" width="8.6640625" customWidth="1"/>
    <col min="14593" max="14593" width="8.6640625" customWidth="1"/>
    <col min="14594" max="14594" width="13.6640625" customWidth="1"/>
    <col min="14595" max="14595" width="14.6640625" customWidth="1"/>
    <col min="14596" max="14596" width="12.6640625" customWidth="1"/>
    <col min="14597" max="14597" width="8.6640625" customWidth="1"/>
    <col min="14598" max="14598" width="28.6640625" customWidth="1"/>
    <col min="14599" max="14606" width="8.6640625" customWidth="1"/>
    <col min="14849" max="14849" width="8.6640625" customWidth="1"/>
    <col min="14850" max="14850" width="13.6640625" customWidth="1"/>
    <col min="14851" max="14851" width="14.6640625" customWidth="1"/>
    <col min="14852" max="14852" width="12.6640625" customWidth="1"/>
    <col min="14853" max="14853" width="8.6640625" customWidth="1"/>
    <col min="14854" max="14854" width="28.6640625" customWidth="1"/>
    <col min="14855" max="14862" width="8.6640625" customWidth="1"/>
    <col min="15105" max="15105" width="8.6640625" customWidth="1"/>
    <col min="15106" max="15106" width="13.6640625" customWidth="1"/>
    <col min="15107" max="15107" width="14.6640625" customWidth="1"/>
    <col min="15108" max="15108" width="12.6640625" customWidth="1"/>
    <col min="15109" max="15109" width="8.6640625" customWidth="1"/>
    <col min="15110" max="15110" width="28.6640625" customWidth="1"/>
    <col min="15111" max="15118" width="8.6640625" customWidth="1"/>
    <col min="15361" max="15361" width="8.6640625" customWidth="1"/>
    <col min="15362" max="15362" width="13.6640625" customWidth="1"/>
    <col min="15363" max="15363" width="14.6640625" customWidth="1"/>
    <col min="15364" max="15364" width="12.6640625" customWidth="1"/>
    <col min="15365" max="15365" width="8.6640625" customWidth="1"/>
    <col min="15366" max="15366" width="28.6640625" customWidth="1"/>
    <col min="15367" max="15374" width="8.6640625" customWidth="1"/>
    <col min="15617" max="15617" width="8.6640625" customWidth="1"/>
    <col min="15618" max="15618" width="13.6640625" customWidth="1"/>
    <col min="15619" max="15619" width="14.6640625" customWidth="1"/>
    <col min="15620" max="15620" width="12.6640625" customWidth="1"/>
    <col min="15621" max="15621" width="8.6640625" customWidth="1"/>
    <col min="15622" max="15622" width="28.6640625" customWidth="1"/>
    <col min="15623" max="15630" width="8.6640625" customWidth="1"/>
    <col min="15873" max="15873" width="8.6640625" customWidth="1"/>
    <col min="15874" max="15874" width="13.6640625" customWidth="1"/>
    <col min="15875" max="15875" width="14.6640625" customWidth="1"/>
    <col min="15876" max="15876" width="12.6640625" customWidth="1"/>
    <col min="15877" max="15877" width="8.6640625" customWidth="1"/>
    <col min="15878" max="15878" width="28.6640625" customWidth="1"/>
    <col min="15879" max="15886" width="8.6640625" customWidth="1"/>
    <col min="16129" max="16129" width="8.6640625" customWidth="1"/>
    <col min="16130" max="16130" width="13.6640625" customWidth="1"/>
    <col min="16131" max="16131" width="14.6640625" customWidth="1"/>
    <col min="16132" max="16132" width="12.6640625" customWidth="1"/>
    <col min="16133" max="16133" width="8.6640625" customWidth="1"/>
    <col min="16134" max="16134" width="28.6640625" customWidth="1"/>
    <col min="16135" max="16142" width="8.6640625" customWidth="1"/>
  </cols>
  <sheetData>
    <row r="1" spans="3:14" s="35" customFormat="1" ht="21" x14ac:dyDescent="0.3">
      <c r="C1" s="35" t="s">
        <v>229</v>
      </c>
      <c r="D1" s="36"/>
      <c r="G1" s="290"/>
      <c r="H1" s="290"/>
      <c r="I1" s="288" t="s">
        <v>244</v>
      </c>
      <c r="J1" s="288"/>
      <c r="K1" s="288"/>
      <c r="L1" s="288"/>
      <c r="M1" s="288"/>
      <c r="N1" s="288"/>
    </row>
    <row r="2" spans="3:14" ht="31.5" customHeight="1" x14ac:dyDescent="0.3">
      <c r="C2" s="38"/>
      <c r="D2" s="36"/>
      <c r="E2" s="35"/>
      <c r="F2" s="35"/>
      <c r="G2" s="290"/>
      <c r="H2" s="290"/>
      <c r="I2" s="288"/>
      <c r="J2" s="288"/>
      <c r="K2" s="288"/>
      <c r="L2" s="288"/>
      <c r="M2" s="288"/>
      <c r="N2" s="288"/>
    </row>
    <row r="3" spans="3:14" ht="20.25" customHeight="1" x14ac:dyDescent="0.3">
      <c r="C3" s="39"/>
      <c r="D3" s="36"/>
      <c r="E3" s="35"/>
      <c r="F3" s="35"/>
      <c r="G3" s="290"/>
      <c r="H3" s="290"/>
      <c r="I3" s="288"/>
      <c r="J3" s="288"/>
      <c r="K3" s="288"/>
      <c r="L3" s="288"/>
      <c r="M3" s="288"/>
      <c r="N3" s="288"/>
    </row>
    <row r="4" spans="3:14" x14ac:dyDescent="0.3">
      <c r="C4" s="40" t="s">
        <v>243</v>
      </c>
      <c r="G4" s="290"/>
      <c r="H4" s="290"/>
      <c r="I4" s="288"/>
      <c r="J4" s="288"/>
      <c r="K4" s="288"/>
      <c r="L4" s="288"/>
      <c r="M4" s="288"/>
      <c r="N4" s="288"/>
    </row>
    <row r="5" spans="3:14" ht="15" thickBot="1" x14ac:dyDescent="0.35">
      <c r="C5" s="41"/>
      <c r="G5" s="291"/>
      <c r="H5" s="291"/>
    </row>
    <row r="6" spans="3:14" s="51" customFormat="1" ht="15.75" customHeight="1" thickBot="1" x14ac:dyDescent="0.35">
      <c r="C6" s="50" t="s">
        <v>231</v>
      </c>
      <c r="D6" s="103" t="s">
        <v>232</v>
      </c>
      <c r="E6" s="64" t="s">
        <v>250</v>
      </c>
      <c r="F6" s="50" t="s">
        <v>233</v>
      </c>
      <c r="G6" s="45" t="s">
        <v>235</v>
      </c>
      <c r="H6" s="46" t="s">
        <v>236</v>
      </c>
      <c r="I6" s="46" t="s">
        <v>237</v>
      </c>
      <c r="J6" s="47" t="s">
        <v>238</v>
      </c>
      <c r="K6" s="50" t="s">
        <v>239</v>
      </c>
      <c r="L6" s="48" t="s">
        <v>240</v>
      </c>
      <c r="M6" s="50" t="s">
        <v>241</v>
      </c>
      <c r="N6" s="44" t="s">
        <v>242</v>
      </c>
    </row>
    <row r="7" spans="3:14" ht="17.399999999999999" hidden="1" x14ac:dyDescent="0.3">
      <c r="C7" s="7">
        <v>1</v>
      </c>
      <c r="D7" s="58" t="s">
        <v>223</v>
      </c>
      <c r="E7" s="71" t="s">
        <v>90</v>
      </c>
      <c r="F7" s="73" t="s">
        <v>89</v>
      </c>
      <c r="G7" s="59"/>
      <c r="H7" s="60"/>
      <c r="I7" s="60"/>
      <c r="J7" s="61"/>
      <c r="K7" s="67"/>
      <c r="L7" s="79"/>
      <c r="M7" s="88"/>
      <c r="N7" s="84"/>
    </row>
    <row r="8" spans="3:14" ht="17.399999999999999" hidden="1" x14ac:dyDescent="0.3">
      <c r="C8" s="25">
        <v>2</v>
      </c>
      <c r="D8" s="77" t="s">
        <v>223</v>
      </c>
      <c r="E8" s="26" t="s">
        <v>1</v>
      </c>
      <c r="F8" s="78" t="s">
        <v>0</v>
      </c>
      <c r="G8" s="53"/>
      <c r="H8" s="54"/>
      <c r="I8" s="54"/>
      <c r="J8" s="55"/>
      <c r="K8" s="56"/>
      <c r="L8" s="68"/>
      <c r="M8" s="87"/>
      <c r="N8" s="82"/>
    </row>
    <row r="9" spans="3:14" ht="17.399999999999999" hidden="1" x14ac:dyDescent="0.3">
      <c r="C9" s="7">
        <v>3</v>
      </c>
      <c r="D9" s="58" t="s">
        <v>223</v>
      </c>
      <c r="E9" s="71" t="s">
        <v>3</v>
      </c>
      <c r="F9" s="73" t="s">
        <v>0</v>
      </c>
      <c r="G9" s="62"/>
      <c r="H9" s="60"/>
      <c r="I9" s="60"/>
      <c r="J9" s="61"/>
      <c r="K9" s="67"/>
      <c r="L9" s="69"/>
      <c r="M9" s="88"/>
      <c r="N9" s="83"/>
    </row>
    <row r="10" spans="3:14" ht="17.399999999999999" hidden="1" x14ac:dyDescent="0.3">
      <c r="C10" s="7">
        <v>4</v>
      </c>
      <c r="D10" s="58" t="s">
        <v>223</v>
      </c>
      <c r="E10" s="71" t="s">
        <v>5</v>
      </c>
      <c r="F10" s="73" t="s">
        <v>13</v>
      </c>
      <c r="G10" s="62"/>
      <c r="H10" s="60"/>
      <c r="I10" s="60"/>
      <c r="J10" s="61"/>
      <c r="K10" s="67"/>
      <c r="L10" s="69"/>
      <c r="M10" s="88"/>
      <c r="N10" s="83"/>
    </row>
    <row r="11" spans="3:14" ht="17.399999999999999" hidden="1" x14ac:dyDescent="0.3">
      <c r="C11" s="7">
        <v>5</v>
      </c>
      <c r="D11" s="58" t="s">
        <v>223</v>
      </c>
      <c r="E11" s="71" t="s">
        <v>28</v>
      </c>
      <c r="F11" s="73" t="s">
        <v>14</v>
      </c>
      <c r="G11" s="62"/>
      <c r="H11" s="60"/>
      <c r="I11" s="60"/>
      <c r="J11" s="61"/>
      <c r="K11" s="67"/>
      <c r="L11" s="69"/>
      <c r="M11" s="89"/>
      <c r="N11" s="83"/>
    </row>
    <row r="12" spans="3:14" ht="17.399999999999999" hidden="1" x14ac:dyDescent="0.3">
      <c r="C12" s="7">
        <v>6</v>
      </c>
      <c r="D12" s="58" t="s">
        <v>224</v>
      </c>
      <c r="E12" s="71" t="s">
        <v>25</v>
      </c>
      <c r="F12" s="73" t="s">
        <v>0</v>
      </c>
      <c r="G12" s="62"/>
      <c r="H12" s="60"/>
      <c r="I12" s="60"/>
      <c r="J12" s="61"/>
      <c r="K12" s="67"/>
      <c r="L12" s="69"/>
      <c r="M12" s="88"/>
      <c r="N12" s="83"/>
    </row>
    <row r="13" spans="3:14" ht="17.399999999999999" hidden="1" x14ac:dyDescent="0.3">
      <c r="C13" s="7">
        <v>7</v>
      </c>
      <c r="D13" s="58" t="s">
        <v>223</v>
      </c>
      <c r="E13" s="71" t="s">
        <v>43</v>
      </c>
      <c r="F13" s="73" t="s">
        <v>0</v>
      </c>
      <c r="G13" s="62"/>
      <c r="H13" s="60"/>
      <c r="I13" s="60"/>
      <c r="J13" s="61"/>
      <c r="K13" s="67"/>
      <c r="L13" s="69"/>
      <c r="M13" s="88"/>
      <c r="N13" s="84"/>
    </row>
    <row r="14" spans="3:14" ht="17.399999999999999" hidden="1" x14ac:dyDescent="0.3">
      <c r="C14" s="7">
        <v>8</v>
      </c>
      <c r="D14" s="58" t="s">
        <v>223</v>
      </c>
      <c r="E14" s="71" t="s">
        <v>64</v>
      </c>
      <c r="F14" s="74" t="s">
        <v>62</v>
      </c>
      <c r="G14" s="62"/>
      <c r="H14" s="60"/>
      <c r="I14" s="60"/>
      <c r="J14" s="61"/>
      <c r="K14" s="67"/>
      <c r="L14" s="79"/>
      <c r="M14" s="88"/>
      <c r="N14" s="84"/>
    </row>
    <row r="15" spans="3:14" ht="17.399999999999999" hidden="1" x14ac:dyDescent="0.3">
      <c r="C15" s="7">
        <v>9</v>
      </c>
      <c r="D15" s="58" t="s">
        <v>224</v>
      </c>
      <c r="E15" s="71" t="s">
        <v>117</v>
      </c>
      <c r="F15" s="73" t="s">
        <v>101</v>
      </c>
      <c r="G15" s="62"/>
      <c r="H15" s="60"/>
      <c r="I15" s="60"/>
      <c r="J15" s="61"/>
      <c r="K15" s="67"/>
      <c r="L15" s="79"/>
      <c r="M15" s="88"/>
      <c r="N15" s="84"/>
    </row>
    <row r="16" spans="3:14" ht="17.399999999999999" hidden="1" x14ac:dyDescent="0.3">
      <c r="C16" s="7">
        <v>10</v>
      </c>
      <c r="D16" s="58" t="s">
        <v>224</v>
      </c>
      <c r="E16" s="71" t="s">
        <v>118</v>
      </c>
      <c r="F16" s="73" t="s">
        <v>101</v>
      </c>
      <c r="G16" s="59"/>
      <c r="H16" s="60"/>
      <c r="I16" s="58"/>
      <c r="J16" s="61"/>
      <c r="K16" s="67"/>
      <c r="L16" s="79"/>
      <c r="M16" s="88"/>
      <c r="N16" s="84"/>
    </row>
    <row r="17" spans="3:14" ht="17.399999999999999" hidden="1" x14ac:dyDescent="0.3">
      <c r="C17" s="7">
        <v>11</v>
      </c>
      <c r="D17" s="58" t="s">
        <v>223</v>
      </c>
      <c r="E17" s="71" t="s">
        <v>210</v>
      </c>
      <c r="F17" s="75" t="s">
        <v>222</v>
      </c>
      <c r="G17" s="62"/>
      <c r="H17" s="60"/>
      <c r="I17" s="60"/>
      <c r="J17" s="61"/>
      <c r="K17" s="67"/>
      <c r="L17" s="79"/>
      <c r="M17" s="88"/>
      <c r="N17" s="84"/>
    </row>
    <row r="18" spans="3:14" ht="17.399999999999999" hidden="1" x14ac:dyDescent="0.3">
      <c r="C18" s="7">
        <v>12</v>
      </c>
      <c r="D18" s="58" t="s">
        <v>224</v>
      </c>
      <c r="E18" s="71" t="s">
        <v>134</v>
      </c>
      <c r="F18" s="73" t="s">
        <v>135</v>
      </c>
      <c r="G18" s="62"/>
      <c r="H18" s="60"/>
      <c r="I18" s="60"/>
      <c r="J18" s="61"/>
      <c r="K18" s="67"/>
      <c r="L18" s="79"/>
      <c r="M18" s="88"/>
      <c r="N18" s="84"/>
    </row>
    <row r="19" spans="3:14" ht="17.399999999999999" hidden="1" x14ac:dyDescent="0.3">
      <c r="C19" s="7">
        <v>13</v>
      </c>
      <c r="D19" s="58" t="s">
        <v>223</v>
      </c>
      <c r="E19" s="71" t="s">
        <v>181</v>
      </c>
      <c r="F19" s="73" t="s">
        <v>0</v>
      </c>
      <c r="G19" s="62"/>
      <c r="H19" s="60"/>
      <c r="I19" s="60"/>
      <c r="J19" s="61"/>
      <c r="K19" s="67"/>
      <c r="L19" s="79"/>
      <c r="M19" s="88"/>
      <c r="N19" s="84"/>
    </row>
    <row r="20" spans="3:14" ht="17.399999999999999" hidden="1" x14ac:dyDescent="0.3">
      <c r="C20" s="7">
        <v>14</v>
      </c>
      <c r="D20" s="58" t="s">
        <v>223</v>
      </c>
      <c r="E20" s="71" t="s">
        <v>208</v>
      </c>
      <c r="F20" s="73" t="s">
        <v>101</v>
      </c>
      <c r="G20" s="62"/>
      <c r="H20" s="60"/>
      <c r="I20" s="60"/>
      <c r="J20" s="61"/>
      <c r="K20" s="67"/>
      <c r="L20" s="79"/>
      <c r="M20" s="88"/>
      <c r="N20" s="84"/>
    </row>
    <row r="21" spans="3:14" ht="16.2" hidden="1" thickBot="1" x14ac:dyDescent="0.35">
      <c r="C21" s="17">
        <v>15</v>
      </c>
      <c r="D21" s="57" t="s">
        <v>223</v>
      </c>
      <c r="E21" s="72" t="s">
        <v>212</v>
      </c>
      <c r="F21" s="76" t="s">
        <v>211</v>
      </c>
      <c r="G21" s="17"/>
      <c r="H21" s="18"/>
      <c r="I21" s="18"/>
      <c r="J21" s="20"/>
      <c r="K21" s="76"/>
      <c r="L21" s="81"/>
      <c r="M21" s="76"/>
      <c r="N21" s="86"/>
    </row>
    <row r="22" spans="3:14" ht="15.6" hidden="1" x14ac:dyDescent="0.3">
      <c r="C22" s="25">
        <v>1</v>
      </c>
      <c r="D22" s="77" t="s">
        <v>226</v>
      </c>
      <c r="E22" s="26" t="s">
        <v>10</v>
      </c>
      <c r="F22" s="78" t="s">
        <v>9</v>
      </c>
      <c r="G22" s="25"/>
      <c r="H22" s="27"/>
      <c r="I22" s="27"/>
      <c r="J22" s="30"/>
      <c r="K22" s="78"/>
      <c r="L22" s="90"/>
      <c r="M22" s="78"/>
      <c r="N22" s="91"/>
    </row>
    <row r="23" spans="3:14" ht="15.6" hidden="1" x14ac:dyDescent="0.3">
      <c r="C23" s="7">
        <f t="shared" ref="C23:C78" si="0">C22+1</f>
        <v>2</v>
      </c>
      <c r="D23" s="58" t="s">
        <v>225</v>
      </c>
      <c r="E23" s="71" t="s">
        <v>22</v>
      </c>
      <c r="F23" s="73" t="s">
        <v>24</v>
      </c>
      <c r="G23" s="7"/>
      <c r="H23" s="1"/>
      <c r="I23" s="1"/>
      <c r="J23" s="8"/>
      <c r="K23" s="73"/>
      <c r="L23" s="80"/>
      <c r="M23" s="73"/>
      <c r="N23" s="85"/>
    </row>
    <row r="24" spans="3:14" ht="15.6" hidden="1" x14ac:dyDescent="0.3">
      <c r="C24" s="7">
        <f t="shared" si="0"/>
        <v>3</v>
      </c>
      <c r="D24" s="58" t="s">
        <v>225</v>
      </c>
      <c r="E24" s="71" t="s">
        <v>30</v>
      </c>
      <c r="F24" s="73" t="s">
        <v>29</v>
      </c>
      <c r="G24" s="7"/>
      <c r="H24" s="1"/>
      <c r="I24" s="1"/>
      <c r="J24" s="8"/>
      <c r="K24" s="73"/>
      <c r="L24" s="80"/>
      <c r="M24" s="73"/>
      <c r="N24" s="85"/>
    </row>
    <row r="25" spans="3:14" ht="15.6" hidden="1" x14ac:dyDescent="0.3">
      <c r="C25" s="7">
        <f t="shared" si="0"/>
        <v>4</v>
      </c>
      <c r="D25" s="58" t="s">
        <v>225</v>
      </c>
      <c r="E25" s="71" t="s">
        <v>34</v>
      </c>
      <c r="F25" s="73" t="s">
        <v>33</v>
      </c>
      <c r="G25" s="7"/>
      <c r="H25" s="1"/>
      <c r="I25" s="1"/>
      <c r="J25" s="8"/>
      <c r="K25" s="73"/>
      <c r="L25" s="80"/>
      <c r="M25" s="73"/>
      <c r="N25" s="85"/>
    </row>
    <row r="26" spans="3:14" ht="15.6" hidden="1" x14ac:dyDescent="0.3">
      <c r="C26" s="7">
        <f t="shared" si="0"/>
        <v>5</v>
      </c>
      <c r="D26" s="58" t="s">
        <v>225</v>
      </c>
      <c r="E26" s="71" t="s">
        <v>38</v>
      </c>
      <c r="F26" s="73" t="s">
        <v>37</v>
      </c>
      <c r="G26" s="7"/>
      <c r="H26" s="1"/>
      <c r="I26" s="1"/>
      <c r="J26" s="8"/>
      <c r="K26" s="73"/>
      <c r="L26" s="80"/>
      <c r="M26" s="73"/>
      <c r="N26" s="85"/>
    </row>
    <row r="27" spans="3:14" ht="15.6" hidden="1" x14ac:dyDescent="0.3">
      <c r="C27" s="7">
        <f t="shared" si="0"/>
        <v>6</v>
      </c>
      <c r="D27" s="58" t="s">
        <v>225</v>
      </c>
      <c r="E27" s="71" t="s">
        <v>47</v>
      </c>
      <c r="F27" s="73" t="s">
        <v>37</v>
      </c>
      <c r="G27" s="7"/>
      <c r="H27" s="1"/>
      <c r="I27" s="1"/>
      <c r="J27" s="8"/>
      <c r="K27" s="73"/>
      <c r="L27" s="80"/>
      <c r="M27" s="73"/>
      <c r="N27" s="85"/>
    </row>
    <row r="28" spans="3:14" ht="15.6" hidden="1" x14ac:dyDescent="0.3">
      <c r="C28" s="7">
        <f t="shared" si="0"/>
        <v>7</v>
      </c>
      <c r="D28" s="58" t="s">
        <v>226</v>
      </c>
      <c r="E28" s="71" t="s">
        <v>51</v>
      </c>
      <c r="F28" s="73" t="s">
        <v>33</v>
      </c>
      <c r="G28" s="7"/>
      <c r="H28" s="1"/>
      <c r="I28" s="1" t="s">
        <v>259</v>
      </c>
      <c r="J28" s="8"/>
      <c r="K28" s="73"/>
      <c r="L28" s="80"/>
      <c r="M28" s="73"/>
      <c r="N28" s="85"/>
    </row>
    <row r="29" spans="3:14" ht="15.6" hidden="1" x14ac:dyDescent="0.3">
      <c r="C29" s="7">
        <f t="shared" si="0"/>
        <v>8</v>
      </c>
      <c r="D29" s="58" t="s">
        <v>225</v>
      </c>
      <c r="E29" s="71" t="s">
        <v>58</v>
      </c>
      <c r="F29" s="73" t="s">
        <v>57</v>
      </c>
      <c r="G29" s="7"/>
      <c r="H29" s="1"/>
      <c r="I29" s="1"/>
      <c r="J29" s="8"/>
      <c r="K29" s="73"/>
      <c r="L29" s="80"/>
      <c r="M29" s="73"/>
      <c r="N29" s="85"/>
    </row>
    <row r="30" spans="3:14" ht="15.6" hidden="1" x14ac:dyDescent="0.3">
      <c r="C30" s="7">
        <f t="shared" si="0"/>
        <v>9</v>
      </c>
      <c r="D30" s="58" t="s">
        <v>226</v>
      </c>
      <c r="E30" s="71" t="s">
        <v>121</v>
      </c>
      <c r="F30" s="73" t="s">
        <v>33</v>
      </c>
      <c r="G30" s="7"/>
      <c r="H30" s="1"/>
      <c r="I30" s="1"/>
      <c r="J30" s="8"/>
      <c r="K30" s="73"/>
      <c r="L30" s="80"/>
      <c r="M30" s="73"/>
      <c r="N30" s="85"/>
    </row>
    <row r="31" spans="3:14" ht="15.6" hidden="1" x14ac:dyDescent="0.3">
      <c r="C31" s="121">
        <f t="shared" si="0"/>
        <v>10</v>
      </c>
      <c r="D31" s="124" t="s">
        <v>225</v>
      </c>
      <c r="E31" s="125" t="s">
        <v>50</v>
      </c>
      <c r="F31" s="126" t="s">
        <v>72</v>
      </c>
      <c r="G31" s="7"/>
      <c r="H31" s="1"/>
      <c r="I31" s="1"/>
      <c r="J31" s="8"/>
      <c r="K31" s="73"/>
      <c r="L31" s="80"/>
      <c r="M31" s="73"/>
      <c r="N31" s="85"/>
    </row>
    <row r="32" spans="3:14" ht="15.6" hidden="1" x14ac:dyDescent="0.3">
      <c r="C32" s="7">
        <f t="shared" si="0"/>
        <v>11</v>
      </c>
      <c r="D32" s="58" t="s">
        <v>225</v>
      </c>
      <c r="E32" s="71" t="s">
        <v>74</v>
      </c>
      <c r="F32" s="73" t="s">
        <v>73</v>
      </c>
      <c r="G32" s="7"/>
      <c r="H32" s="1"/>
      <c r="I32" s="1"/>
      <c r="J32" s="8"/>
      <c r="K32" s="73"/>
      <c r="L32" s="80"/>
      <c r="M32" s="73"/>
      <c r="N32" s="85"/>
    </row>
    <row r="33" spans="3:17" ht="15.6" hidden="1" x14ac:dyDescent="0.3">
      <c r="C33" s="7">
        <f t="shared" si="0"/>
        <v>12</v>
      </c>
      <c r="D33" s="58" t="s">
        <v>225</v>
      </c>
      <c r="E33" s="71" t="s">
        <v>82</v>
      </c>
      <c r="F33" s="73" t="s">
        <v>73</v>
      </c>
      <c r="G33" s="7"/>
      <c r="H33" s="1"/>
      <c r="I33" s="1"/>
      <c r="J33" s="8"/>
      <c r="K33" s="73"/>
      <c r="L33" s="80"/>
      <c r="M33" s="73"/>
      <c r="N33" s="85"/>
    </row>
    <row r="34" spans="3:17" ht="15.6" hidden="1" x14ac:dyDescent="0.3">
      <c r="C34" s="7">
        <f t="shared" si="0"/>
        <v>13</v>
      </c>
      <c r="D34" s="58" t="s">
        <v>225</v>
      </c>
      <c r="E34" s="71" t="s">
        <v>85</v>
      </c>
      <c r="F34" s="73" t="s">
        <v>84</v>
      </c>
      <c r="G34" s="7"/>
      <c r="H34" s="1"/>
      <c r="I34" s="1"/>
      <c r="J34" s="8"/>
      <c r="K34" s="73"/>
      <c r="L34" s="80"/>
      <c r="M34" s="73"/>
      <c r="N34" s="85"/>
    </row>
    <row r="35" spans="3:17" ht="15.6" hidden="1" x14ac:dyDescent="0.3">
      <c r="C35" s="7">
        <f t="shared" si="0"/>
        <v>14</v>
      </c>
      <c r="D35" s="58" t="s">
        <v>226</v>
      </c>
      <c r="E35" s="71" t="s">
        <v>98</v>
      </c>
      <c r="F35" s="73" t="s">
        <v>33</v>
      </c>
      <c r="G35" s="7"/>
      <c r="H35" s="1"/>
      <c r="I35" s="1"/>
      <c r="J35" s="8"/>
      <c r="K35" s="73"/>
      <c r="L35" s="80"/>
      <c r="M35" s="73"/>
      <c r="N35" s="85"/>
    </row>
    <row r="36" spans="3:17" ht="15.6" hidden="1" x14ac:dyDescent="0.3">
      <c r="C36" s="7">
        <f t="shared" si="0"/>
        <v>15</v>
      </c>
      <c r="D36" s="58" t="s">
        <v>226</v>
      </c>
      <c r="E36" s="71" t="s">
        <v>88</v>
      </c>
      <c r="F36" s="73" t="s">
        <v>57</v>
      </c>
      <c r="G36" s="7"/>
      <c r="H36" s="1"/>
      <c r="I36" s="1"/>
      <c r="J36" s="8"/>
      <c r="K36" s="73"/>
      <c r="L36" s="80"/>
      <c r="M36" s="73"/>
      <c r="N36" s="85"/>
      <c r="P36" s="289"/>
      <c r="Q36" s="289"/>
    </row>
    <row r="37" spans="3:17" ht="15.6" hidden="1" x14ac:dyDescent="0.3">
      <c r="C37" s="7">
        <f t="shared" si="0"/>
        <v>16</v>
      </c>
      <c r="D37" s="58" t="s">
        <v>225</v>
      </c>
      <c r="E37" s="71" t="s">
        <v>105</v>
      </c>
      <c r="F37" s="73" t="s">
        <v>73</v>
      </c>
      <c r="G37" s="7"/>
      <c r="H37" s="1"/>
      <c r="I37" s="1"/>
      <c r="J37" s="8"/>
      <c r="K37" s="73"/>
      <c r="L37" s="80"/>
      <c r="M37" s="73"/>
      <c r="N37" s="85"/>
    </row>
    <row r="38" spans="3:17" ht="15.6" hidden="1" x14ac:dyDescent="0.3">
      <c r="C38" s="7">
        <f t="shared" si="0"/>
        <v>17</v>
      </c>
      <c r="D38" s="58" t="s">
        <v>226</v>
      </c>
      <c r="E38" s="71" t="s">
        <v>61</v>
      </c>
      <c r="F38" s="73" t="s">
        <v>33</v>
      </c>
      <c r="G38" s="7"/>
      <c r="H38" s="1"/>
      <c r="I38" s="1"/>
      <c r="J38" s="8"/>
      <c r="K38" s="73"/>
      <c r="L38" s="80"/>
      <c r="M38" s="73"/>
      <c r="N38" s="85"/>
    </row>
    <row r="39" spans="3:17" ht="15.6" hidden="1" x14ac:dyDescent="0.3">
      <c r="C39" s="7">
        <f t="shared" si="0"/>
        <v>18</v>
      </c>
      <c r="D39" s="58" t="s">
        <v>226</v>
      </c>
      <c r="E39" s="71" t="s">
        <v>125</v>
      </c>
      <c r="F39" s="73" t="s">
        <v>57</v>
      </c>
      <c r="G39" s="7"/>
      <c r="H39" s="1"/>
      <c r="I39" s="1"/>
      <c r="J39" s="8"/>
      <c r="K39" s="73"/>
      <c r="L39" s="80"/>
      <c r="M39" s="73"/>
      <c r="N39" s="85"/>
    </row>
    <row r="40" spans="3:17" ht="15.6" hidden="1" x14ac:dyDescent="0.3">
      <c r="C40" s="7">
        <f t="shared" si="0"/>
        <v>19</v>
      </c>
      <c r="D40" s="58" t="s">
        <v>225</v>
      </c>
      <c r="E40" s="71" t="s">
        <v>130</v>
      </c>
      <c r="F40" s="73" t="s">
        <v>37</v>
      </c>
      <c r="G40" s="7"/>
      <c r="H40" s="1"/>
      <c r="I40" s="1"/>
      <c r="J40" s="8"/>
      <c r="K40" s="73"/>
      <c r="L40" s="80"/>
      <c r="M40" s="73"/>
      <c r="N40" s="85"/>
    </row>
    <row r="41" spans="3:17" ht="15.6" hidden="1" x14ac:dyDescent="0.3">
      <c r="C41" s="7">
        <f t="shared" si="0"/>
        <v>20</v>
      </c>
      <c r="D41" s="58" t="s">
        <v>225</v>
      </c>
      <c r="E41" s="71" t="s">
        <v>132</v>
      </c>
      <c r="F41" s="73" t="s">
        <v>57</v>
      </c>
      <c r="G41" s="7"/>
      <c r="H41" s="1"/>
      <c r="I41" s="1"/>
      <c r="J41" s="8"/>
      <c r="K41" s="73"/>
      <c r="L41" s="80"/>
      <c r="M41" s="73"/>
      <c r="N41" s="85"/>
    </row>
    <row r="42" spans="3:17" ht="15.6" hidden="1" x14ac:dyDescent="0.3">
      <c r="C42" s="7">
        <f t="shared" si="0"/>
        <v>21</v>
      </c>
      <c r="D42" s="58" t="s">
        <v>225</v>
      </c>
      <c r="E42" s="71" t="s">
        <v>138</v>
      </c>
      <c r="F42" s="73" t="s">
        <v>37</v>
      </c>
      <c r="G42" s="7"/>
      <c r="H42" s="1"/>
      <c r="I42" s="1"/>
      <c r="J42" s="8"/>
      <c r="K42" s="73"/>
      <c r="L42" s="80"/>
      <c r="M42" s="73"/>
      <c r="N42" s="85"/>
    </row>
    <row r="43" spans="3:17" ht="16.2" hidden="1" thickBot="1" x14ac:dyDescent="0.35">
      <c r="C43" s="99">
        <f t="shared" si="0"/>
        <v>22</v>
      </c>
      <c r="D43" s="100" t="s">
        <v>225</v>
      </c>
      <c r="E43" s="101" t="s">
        <v>184</v>
      </c>
      <c r="F43" s="102" t="s">
        <v>57</v>
      </c>
      <c r="G43" s="98"/>
      <c r="H43" s="18"/>
      <c r="I43" s="18"/>
      <c r="J43" s="20"/>
      <c r="K43" s="76"/>
      <c r="L43" s="81"/>
      <c r="M43" s="76"/>
      <c r="N43" s="86"/>
    </row>
    <row r="44" spans="3:17" ht="15.6" x14ac:dyDescent="0.3">
      <c r="C44" s="25">
        <v>1</v>
      </c>
      <c r="D44" s="52" t="s">
        <v>227</v>
      </c>
      <c r="E44" s="26" t="s">
        <v>16</v>
      </c>
      <c r="F44" s="78" t="s">
        <v>18</v>
      </c>
      <c r="G44" s="25"/>
      <c r="H44" s="27"/>
      <c r="I44" s="27"/>
      <c r="J44" s="30"/>
      <c r="K44" s="78"/>
      <c r="L44" s="90"/>
      <c r="M44" s="78"/>
      <c r="N44" s="91"/>
    </row>
    <row r="45" spans="3:17" ht="15.6" x14ac:dyDescent="0.3">
      <c r="C45" s="7">
        <f t="shared" si="0"/>
        <v>2</v>
      </c>
      <c r="D45" s="70" t="s">
        <v>227</v>
      </c>
      <c r="E45" s="71" t="s">
        <v>40</v>
      </c>
      <c r="F45" s="73" t="s">
        <v>18</v>
      </c>
      <c r="G45" s="7"/>
      <c r="H45" s="1"/>
      <c r="I45" s="1"/>
      <c r="J45" s="8"/>
      <c r="K45" s="73"/>
      <c r="L45" s="80"/>
      <c r="M45" s="73"/>
      <c r="N45" s="85"/>
    </row>
    <row r="46" spans="3:17" ht="15.6" x14ac:dyDescent="0.3">
      <c r="C46" s="7">
        <f t="shared" si="0"/>
        <v>3</v>
      </c>
      <c r="D46" s="70" t="s">
        <v>227</v>
      </c>
      <c r="E46" s="71" t="s">
        <v>55</v>
      </c>
      <c r="F46" s="73" t="s">
        <v>54</v>
      </c>
      <c r="G46" s="7"/>
      <c r="H46" s="1"/>
      <c r="I46" s="1"/>
      <c r="J46" s="8"/>
      <c r="K46" s="73"/>
      <c r="L46" s="80"/>
      <c r="M46" s="73"/>
      <c r="N46" s="85"/>
    </row>
    <row r="47" spans="3:17" ht="15.6" x14ac:dyDescent="0.3">
      <c r="C47" s="7">
        <f t="shared" si="0"/>
        <v>4</v>
      </c>
      <c r="D47" s="70" t="s">
        <v>228</v>
      </c>
      <c r="E47" s="71" t="s">
        <v>66</v>
      </c>
      <c r="F47" s="73" t="s">
        <v>65</v>
      </c>
      <c r="G47" s="7"/>
      <c r="H47" s="1"/>
      <c r="I47" s="1"/>
      <c r="J47" s="8"/>
      <c r="K47" s="73"/>
      <c r="L47" s="80"/>
      <c r="M47" s="73"/>
      <c r="N47" s="85"/>
    </row>
    <row r="48" spans="3:17" ht="15.6" x14ac:dyDescent="0.3">
      <c r="C48" s="7">
        <f t="shared" si="0"/>
        <v>5</v>
      </c>
      <c r="D48" s="70" t="s">
        <v>227</v>
      </c>
      <c r="E48" s="71" t="s">
        <v>262</v>
      </c>
      <c r="F48" s="73" t="s">
        <v>54</v>
      </c>
      <c r="G48" s="7"/>
      <c r="H48" s="1"/>
      <c r="I48" s="1"/>
      <c r="J48" s="8"/>
      <c r="K48" s="73"/>
      <c r="L48" s="80"/>
      <c r="M48" s="73"/>
      <c r="N48" s="85"/>
    </row>
    <row r="49" spans="3:14" ht="16.2" thickBot="1" x14ac:dyDescent="0.35">
      <c r="C49" s="17">
        <f t="shared" si="0"/>
        <v>6</v>
      </c>
      <c r="D49" s="63" t="s">
        <v>227</v>
      </c>
      <c r="E49" s="72" t="s">
        <v>76</v>
      </c>
      <c r="F49" s="76" t="s">
        <v>54</v>
      </c>
      <c r="G49" s="17"/>
      <c r="H49" s="18"/>
      <c r="I49" s="18"/>
      <c r="J49" s="20"/>
      <c r="K49" s="76"/>
      <c r="L49" s="81"/>
      <c r="M49" s="76"/>
      <c r="N49" s="86"/>
    </row>
    <row r="50" spans="3:14" ht="15.6" x14ac:dyDescent="0.3">
      <c r="C50" s="25">
        <f t="shared" si="0"/>
        <v>7</v>
      </c>
      <c r="D50" s="52" t="s">
        <v>228</v>
      </c>
      <c r="E50" s="26" t="s">
        <v>79</v>
      </c>
      <c r="F50" s="78" t="s">
        <v>54</v>
      </c>
      <c r="G50" s="25"/>
      <c r="H50" s="27"/>
      <c r="I50" s="27"/>
      <c r="J50" s="30"/>
      <c r="K50" s="78"/>
      <c r="L50" s="90"/>
      <c r="M50" s="78"/>
      <c r="N50" s="91"/>
    </row>
    <row r="51" spans="3:14" ht="15.6" x14ac:dyDescent="0.3">
      <c r="C51" s="7">
        <f t="shared" si="0"/>
        <v>8</v>
      </c>
      <c r="D51" s="70" t="s">
        <v>228</v>
      </c>
      <c r="E51" s="71" t="s">
        <v>91</v>
      </c>
      <c r="F51" s="73" t="s">
        <v>65</v>
      </c>
      <c r="G51" s="7"/>
      <c r="H51" s="1"/>
      <c r="I51" s="1"/>
      <c r="J51" s="8"/>
      <c r="K51" s="73"/>
      <c r="L51" s="80"/>
      <c r="M51" s="73"/>
      <c r="N51" s="85"/>
    </row>
    <row r="52" spans="3:14" ht="15.6" x14ac:dyDescent="0.3">
      <c r="C52" s="121">
        <f t="shared" si="0"/>
        <v>9</v>
      </c>
      <c r="D52" s="124" t="s">
        <v>228</v>
      </c>
      <c r="E52" s="125" t="s">
        <v>147</v>
      </c>
      <c r="F52" s="126" t="s">
        <v>65</v>
      </c>
      <c r="G52" s="121"/>
      <c r="H52" s="122"/>
      <c r="I52" s="122"/>
      <c r="J52" s="166"/>
      <c r="K52" s="126"/>
      <c r="L52" s="167"/>
      <c r="M52" s="126"/>
      <c r="N52" s="168"/>
    </row>
    <row r="53" spans="3:14" ht="15.6" x14ac:dyDescent="0.3">
      <c r="C53" s="7">
        <f t="shared" si="0"/>
        <v>10</v>
      </c>
      <c r="D53" s="70" t="s">
        <v>227</v>
      </c>
      <c r="E53" s="71" t="s">
        <v>96</v>
      </c>
      <c r="F53" s="73" t="s">
        <v>65</v>
      </c>
      <c r="G53" s="7"/>
      <c r="H53" s="1"/>
      <c r="I53" s="1"/>
      <c r="J53" s="8"/>
      <c r="K53" s="73"/>
      <c r="L53" s="80"/>
      <c r="M53" s="73"/>
      <c r="N53" s="85"/>
    </row>
    <row r="54" spans="3:14" ht="15.6" x14ac:dyDescent="0.3">
      <c r="C54" s="7">
        <f t="shared" si="0"/>
        <v>11</v>
      </c>
      <c r="D54" s="70" t="s">
        <v>228</v>
      </c>
      <c r="E54" s="71" t="s">
        <v>103</v>
      </c>
      <c r="F54" s="73" t="s">
        <v>54</v>
      </c>
      <c r="G54" s="7"/>
      <c r="H54" s="1"/>
      <c r="I54" s="1"/>
      <c r="J54" s="8"/>
      <c r="K54" s="73"/>
      <c r="L54" s="80"/>
      <c r="M54" s="73"/>
      <c r="N54" s="85"/>
    </row>
    <row r="55" spans="3:14" ht="16.2" thickBot="1" x14ac:dyDescent="0.35">
      <c r="C55" s="17">
        <f t="shared" si="0"/>
        <v>12</v>
      </c>
      <c r="D55" s="63" t="s">
        <v>227</v>
      </c>
      <c r="E55" s="72" t="s">
        <v>110</v>
      </c>
      <c r="F55" s="76" t="s">
        <v>18</v>
      </c>
      <c r="G55" s="17"/>
      <c r="H55" s="18"/>
      <c r="I55" s="18"/>
      <c r="J55" s="20"/>
      <c r="K55" s="76"/>
      <c r="L55" s="81"/>
      <c r="M55" s="76"/>
      <c r="N55" s="86"/>
    </row>
    <row r="56" spans="3:14" ht="15.6" x14ac:dyDescent="0.3">
      <c r="C56" s="25">
        <f t="shared" si="0"/>
        <v>13</v>
      </c>
      <c r="D56" s="52" t="s">
        <v>227</v>
      </c>
      <c r="E56" s="26" t="s">
        <v>114</v>
      </c>
      <c r="F56" s="78" t="s">
        <v>18</v>
      </c>
      <c r="G56" s="25"/>
      <c r="H56" s="27"/>
      <c r="I56" s="27"/>
      <c r="J56" s="30"/>
      <c r="K56" s="78"/>
      <c r="L56" s="90"/>
      <c r="M56" s="78"/>
      <c r="N56" s="91"/>
    </row>
    <row r="57" spans="3:14" ht="15.6" x14ac:dyDescent="0.3">
      <c r="C57" s="7">
        <f t="shared" si="0"/>
        <v>14</v>
      </c>
      <c r="D57" s="70" t="s">
        <v>228</v>
      </c>
      <c r="E57" s="71" t="s">
        <v>128</v>
      </c>
      <c r="F57" s="73" t="s">
        <v>54</v>
      </c>
      <c r="G57" s="7"/>
      <c r="H57" s="1"/>
      <c r="I57" s="1"/>
      <c r="J57" s="8"/>
      <c r="K57" s="73"/>
      <c r="L57" s="80"/>
      <c r="M57" s="73"/>
      <c r="N57" s="85"/>
    </row>
    <row r="58" spans="3:14" ht="15.6" x14ac:dyDescent="0.3">
      <c r="C58" s="7">
        <f t="shared" si="0"/>
        <v>15</v>
      </c>
      <c r="D58" s="70" t="s">
        <v>228</v>
      </c>
      <c r="E58" s="71" t="s">
        <v>133</v>
      </c>
      <c r="F58" s="73" t="s">
        <v>65</v>
      </c>
      <c r="G58" s="7"/>
      <c r="H58" s="1"/>
      <c r="I58" s="1"/>
      <c r="J58" s="8"/>
      <c r="K58" s="73"/>
      <c r="L58" s="80"/>
      <c r="M58" s="73"/>
      <c r="N58" s="85"/>
    </row>
    <row r="59" spans="3:14" ht="15.6" x14ac:dyDescent="0.3">
      <c r="C59" s="7">
        <f t="shared" si="0"/>
        <v>16</v>
      </c>
      <c r="D59" s="70" t="s">
        <v>228</v>
      </c>
      <c r="E59" s="71" t="s">
        <v>247</v>
      </c>
      <c r="F59" s="73" t="s">
        <v>54</v>
      </c>
      <c r="G59" s="7"/>
      <c r="H59" s="1"/>
      <c r="I59" s="1"/>
      <c r="J59" s="8"/>
      <c r="K59" s="73"/>
      <c r="L59" s="80"/>
      <c r="M59" s="73"/>
      <c r="N59" s="85"/>
    </row>
    <row r="60" spans="3:14" ht="15.6" x14ac:dyDescent="0.3">
      <c r="C60" s="7">
        <f t="shared" si="0"/>
        <v>17</v>
      </c>
      <c r="D60" s="70" t="s">
        <v>227</v>
      </c>
      <c r="E60" s="71" t="s">
        <v>144</v>
      </c>
      <c r="F60" s="73" t="s">
        <v>18</v>
      </c>
      <c r="G60" s="7"/>
      <c r="H60" s="1"/>
      <c r="I60" s="1"/>
      <c r="J60" s="8"/>
      <c r="K60" s="73"/>
      <c r="L60" s="80"/>
      <c r="M60" s="73"/>
      <c r="N60" s="85"/>
    </row>
    <row r="61" spans="3:14" ht="16.2" thickBot="1" x14ac:dyDescent="0.35">
      <c r="C61" s="17">
        <f t="shared" si="0"/>
        <v>18</v>
      </c>
      <c r="D61" s="63" t="s">
        <v>228</v>
      </c>
      <c r="E61" s="72" t="s">
        <v>94</v>
      </c>
      <c r="F61" s="76" t="s">
        <v>54</v>
      </c>
      <c r="G61" s="17"/>
      <c r="H61" s="18"/>
      <c r="I61" s="18"/>
      <c r="J61" s="20"/>
      <c r="K61" s="76"/>
      <c r="L61" s="81"/>
      <c r="M61" s="76"/>
      <c r="N61" s="86"/>
    </row>
    <row r="62" spans="3:14" ht="15.6" x14ac:dyDescent="0.3">
      <c r="C62" s="25">
        <f t="shared" si="0"/>
        <v>19</v>
      </c>
      <c r="D62" s="52" t="s">
        <v>228</v>
      </c>
      <c r="E62" s="26" t="s">
        <v>152</v>
      </c>
      <c r="F62" s="78" t="s">
        <v>151</v>
      </c>
      <c r="G62" s="25"/>
      <c r="H62" s="27"/>
      <c r="I62" s="27"/>
      <c r="J62" s="30"/>
      <c r="K62" s="78"/>
      <c r="L62" s="90"/>
      <c r="M62" s="78"/>
      <c r="N62" s="91"/>
    </row>
    <row r="63" spans="3:14" ht="15.6" x14ac:dyDescent="0.3">
      <c r="C63" s="7">
        <f t="shared" si="0"/>
        <v>20</v>
      </c>
      <c r="D63" s="70" t="s">
        <v>228</v>
      </c>
      <c r="E63" s="71" t="s">
        <v>156</v>
      </c>
      <c r="F63" s="73" t="s">
        <v>151</v>
      </c>
      <c r="G63" s="7"/>
      <c r="H63" s="1"/>
      <c r="I63" s="1"/>
      <c r="J63" s="8"/>
      <c r="K63" s="73"/>
      <c r="L63" s="80"/>
      <c r="M63" s="73"/>
      <c r="N63" s="85"/>
    </row>
    <row r="64" spans="3:14" ht="15.6" x14ac:dyDescent="0.3">
      <c r="C64" s="121">
        <f t="shared" si="0"/>
        <v>21</v>
      </c>
      <c r="D64" s="124" t="s">
        <v>228</v>
      </c>
      <c r="E64" s="125" t="s">
        <v>159</v>
      </c>
      <c r="F64" s="126" t="s">
        <v>65</v>
      </c>
      <c r="G64" s="121"/>
      <c r="H64" s="122"/>
      <c r="I64" s="122"/>
      <c r="J64" s="166"/>
      <c r="K64" s="126"/>
      <c r="L64" s="167"/>
      <c r="M64" s="126"/>
      <c r="N64" s="168"/>
    </row>
    <row r="65" spans="3:14" ht="15.6" x14ac:dyDescent="0.3">
      <c r="C65" s="121">
        <f t="shared" si="0"/>
        <v>22</v>
      </c>
      <c r="D65" s="124" t="s">
        <v>228</v>
      </c>
      <c r="E65" s="125" t="s">
        <v>162</v>
      </c>
      <c r="F65" s="126" t="s">
        <v>65</v>
      </c>
      <c r="G65" s="121"/>
      <c r="H65" s="122"/>
      <c r="I65" s="122"/>
      <c r="J65" s="166"/>
      <c r="K65" s="126"/>
      <c r="L65" s="167"/>
      <c r="M65" s="126"/>
      <c r="N65" s="168"/>
    </row>
    <row r="66" spans="3:14" ht="15.6" x14ac:dyDescent="0.3">
      <c r="C66" s="7">
        <f t="shared" si="0"/>
        <v>23</v>
      </c>
      <c r="D66" s="70" t="s">
        <v>228</v>
      </c>
      <c r="E66" s="71" t="s">
        <v>165</v>
      </c>
      <c r="F66" s="73" t="s">
        <v>18</v>
      </c>
      <c r="G66" s="7"/>
      <c r="H66" s="1"/>
      <c r="I66" s="1"/>
      <c r="J66" s="8"/>
      <c r="K66" s="73"/>
      <c r="L66" s="80"/>
      <c r="M66" s="73"/>
      <c r="N66" s="85"/>
    </row>
    <row r="67" spans="3:14" ht="16.2" thickBot="1" x14ac:dyDescent="0.35">
      <c r="C67" s="17">
        <f t="shared" si="0"/>
        <v>24</v>
      </c>
      <c r="D67" s="63" t="s">
        <v>228</v>
      </c>
      <c r="E67" s="72" t="s">
        <v>168</v>
      </c>
      <c r="F67" s="76" t="s">
        <v>54</v>
      </c>
      <c r="G67" s="17"/>
      <c r="H67" s="18"/>
      <c r="I67" s="18"/>
      <c r="J67" s="20"/>
      <c r="K67" s="76"/>
      <c r="L67" s="81"/>
      <c r="M67" s="76"/>
      <c r="N67" s="86"/>
    </row>
    <row r="68" spans="3:14" ht="15.6" x14ac:dyDescent="0.3">
      <c r="C68" s="25">
        <f t="shared" si="0"/>
        <v>25</v>
      </c>
      <c r="D68" s="52" t="s">
        <v>228</v>
      </c>
      <c r="E68" s="26" t="s">
        <v>170</v>
      </c>
      <c r="F68" s="78" t="s">
        <v>151</v>
      </c>
      <c r="G68" s="25"/>
      <c r="H68" s="27"/>
      <c r="I68" s="27"/>
      <c r="J68" s="30"/>
      <c r="K68" s="78"/>
      <c r="L68" s="90"/>
      <c r="M68" s="78"/>
      <c r="N68" s="91"/>
    </row>
    <row r="69" spans="3:14" ht="15.6" x14ac:dyDescent="0.3">
      <c r="C69" s="7">
        <f t="shared" si="0"/>
        <v>26</v>
      </c>
      <c r="D69" s="70" t="s">
        <v>227</v>
      </c>
      <c r="E69" s="71" t="s">
        <v>173</v>
      </c>
      <c r="F69" s="73" t="s">
        <v>65</v>
      </c>
      <c r="G69" s="7"/>
      <c r="H69" s="1"/>
      <c r="I69" s="1"/>
      <c r="J69" s="8"/>
      <c r="K69" s="73"/>
      <c r="L69" s="80"/>
      <c r="M69" s="73"/>
      <c r="N69" s="85"/>
    </row>
    <row r="70" spans="3:14" ht="15.6" x14ac:dyDescent="0.3">
      <c r="C70" s="7">
        <f t="shared" si="0"/>
        <v>27</v>
      </c>
      <c r="D70" s="70" t="s">
        <v>227</v>
      </c>
      <c r="E70" s="71" t="s">
        <v>180</v>
      </c>
      <c r="F70" s="73" t="s">
        <v>54</v>
      </c>
      <c r="G70" s="7"/>
      <c r="H70" s="1"/>
      <c r="I70" s="1"/>
      <c r="J70" s="8"/>
      <c r="K70" s="73"/>
      <c r="L70" s="80"/>
      <c r="M70" s="73"/>
      <c r="N70" s="85"/>
    </row>
    <row r="71" spans="3:14" ht="15.6" x14ac:dyDescent="0.3">
      <c r="C71" s="7">
        <f t="shared" si="0"/>
        <v>28</v>
      </c>
      <c r="D71" s="70" t="s">
        <v>228</v>
      </c>
      <c r="E71" s="71" t="s">
        <v>177</v>
      </c>
      <c r="F71" s="73" t="s">
        <v>65</v>
      </c>
      <c r="G71" s="7"/>
      <c r="H71" s="1"/>
      <c r="I71" s="1"/>
      <c r="J71" s="8"/>
      <c r="K71" s="73"/>
      <c r="L71" s="80"/>
      <c r="M71" s="73"/>
      <c r="N71" s="85"/>
    </row>
    <row r="72" spans="3:14" ht="15.6" x14ac:dyDescent="0.3">
      <c r="C72" s="7">
        <f t="shared" si="0"/>
        <v>29</v>
      </c>
      <c r="D72" s="70" t="s">
        <v>228</v>
      </c>
      <c r="E72" s="71" t="s">
        <v>205</v>
      </c>
      <c r="F72" s="73" t="s">
        <v>18</v>
      </c>
      <c r="G72" s="7"/>
      <c r="H72" s="1"/>
      <c r="I72" s="1"/>
      <c r="J72" s="8"/>
      <c r="K72" s="73"/>
      <c r="L72" s="80"/>
      <c r="M72" s="73"/>
      <c r="N72" s="85"/>
    </row>
    <row r="73" spans="3:14" ht="16.2" thickBot="1" x14ac:dyDescent="0.35">
      <c r="C73" s="17">
        <f t="shared" si="0"/>
        <v>30</v>
      </c>
      <c r="D73" s="52" t="s">
        <v>227</v>
      </c>
      <c r="E73" s="72" t="s">
        <v>191</v>
      </c>
      <c r="F73" s="76" t="s">
        <v>216</v>
      </c>
      <c r="G73" s="17"/>
      <c r="H73" s="18"/>
      <c r="I73" s="18"/>
      <c r="J73" s="20"/>
      <c r="K73" s="76"/>
      <c r="L73" s="81"/>
      <c r="M73" s="76"/>
      <c r="N73" s="86"/>
    </row>
    <row r="74" spans="3:14" ht="15.6" x14ac:dyDescent="0.3">
      <c r="C74" s="25">
        <f t="shared" si="0"/>
        <v>31</v>
      </c>
      <c r="D74" s="52" t="s">
        <v>227</v>
      </c>
      <c r="E74" s="26" t="s">
        <v>187</v>
      </c>
      <c r="F74" s="78" t="s">
        <v>65</v>
      </c>
      <c r="G74" s="25"/>
      <c r="H74" s="27"/>
      <c r="I74" s="27"/>
      <c r="J74" s="30"/>
      <c r="K74" s="78"/>
      <c r="L74" s="90"/>
      <c r="M74" s="78"/>
      <c r="N74" s="91"/>
    </row>
    <row r="75" spans="3:14" ht="16.2" thickBot="1" x14ac:dyDescent="0.35">
      <c r="C75" s="7">
        <f t="shared" si="0"/>
        <v>32</v>
      </c>
      <c r="D75" s="63" t="s">
        <v>228</v>
      </c>
      <c r="E75" s="71" t="s">
        <v>217</v>
      </c>
      <c r="F75" s="73" t="s">
        <v>65</v>
      </c>
      <c r="G75" s="7"/>
      <c r="H75" s="1"/>
      <c r="I75" s="1"/>
      <c r="J75" s="8"/>
      <c r="K75" s="73"/>
      <c r="L75" s="80"/>
      <c r="M75" s="73"/>
      <c r="N75" s="85"/>
    </row>
    <row r="76" spans="3:14" ht="15.6" x14ac:dyDescent="0.3">
      <c r="C76" s="7">
        <f t="shared" si="0"/>
        <v>33</v>
      </c>
      <c r="D76" s="70" t="s">
        <v>227</v>
      </c>
      <c r="E76" s="71" t="s">
        <v>195</v>
      </c>
      <c r="F76" s="73" t="s">
        <v>65</v>
      </c>
      <c r="G76" s="7"/>
      <c r="H76" s="1"/>
      <c r="I76" s="1"/>
      <c r="J76" s="8"/>
      <c r="K76" s="73"/>
      <c r="L76" s="80"/>
      <c r="M76" s="73"/>
      <c r="N76" s="85"/>
    </row>
    <row r="77" spans="3:14" ht="15.6" x14ac:dyDescent="0.3">
      <c r="C77" s="7">
        <f t="shared" si="0"/>
        <v>34</v>
      </c>
      <c r="D77" s="70" t="s">
        <v>227</v>
      </c>
      <c r="E77" s="71" t="s">
        <v>198</v>
      </c>
      <c r="F77" s="73" t="s">
        <v>54</v>
      </c>
      <c r="G77" s="7"/>
      <c r="H77" s="1"/>
      <c r="I77" s="1"/>
      <c r="J77" s="8"/>
      <c r="K77" s="73"/>
      <c r="L77" s="80"/>
      <c r="M77" s="73"/>
      <c r="N77" s="85"/>
    </row>
    <row r="78" spans="3:14" ht="16.2" thickBot="1" x14ac:dyDescent="0.35">
      <c r="C78" s="17">
        <f t="shared" si="0"/>
        <v>35</v>
      </c>
      <c r="D78" s="63" t="s">
        <v>228</v>
      </c>
      <c r="E78" s="72" t="s">
        <v>201</v>
      </c>
      <c r="F78" s="76" t="s">
        <v>54</v>
      </c>
      <c r="G78" s="17"/>
      <c r="H78" s="18"/>
      <c r="I78" s="18"/>
      <c r="J78" s="20"/>
      <c r="K78" s="76"/>
      <c r="L78" s="81"/>
      <c r="M78" s="76"/>
      <c r="N78" s="86"/>
    </row>
  </sheetData>
  <autoFilter ref="C6:N78" xr:uid="{00000000-0009-0000-0000-00000C000000}">
    <filterColumn colId="1">
      <filters>
        <filter val="K4M JKY"/>
        <filter val="K4M JŘI"/>
      </filters>
    </filterColumn>
    <filterColumn colId="4" showButton="0"/>
  </autoFilter>
  <mergeCells count="3">
    <mergeCell ref="G1:H5"/>
    <mergeCell ref="I1:N4"/>
    <mergeCell ref="P36:Q36"/>
  </mergeCells>
  <conditionalFormatting sqref="G19:G20">
    <cfRule type="cellIs" dxfId="52" priority="8" operator="equal">
      <formula>100</formula>
    </cfRule>
    <cfRule type="cellIs" dxfId="51" priority="9" operator="equal">
      <formula>400</formula>
    </cfRule>
  </conditionalFormatting>
  <conditionalFormatting sqref="G11:J12 G15:J15">
    <cfRule type="cellIs" dxfId="50" priority="13" operator="equal">
      <formula>400</formula>
    </cfRule>
  </conditionalFormatting>
  <conditionalFormatting sqref="G11:J12">
    <cfRule type="cellIs" dxfId="49" priority="12" operator="equal">
      <formula>100</formula>
    </cfRule>
  </conditionalFormatting>
  <conditionalFormatting sqref="G7:K14 G15:J16 K15:K20">
    <cfRule type="cellIs" dxfId="48" priority="3" operator="equal">
      <formula>100</formula>
    </cfRule>
  </conditionalFormatting>
  <conditionalFormatting sqref="G7:K16">
    <cfRule type="cellIs" dxfId="47" priority="14" operator="equal">
      <formula>400</formula>
    </cfRule>
  </conditionalFormatting>
  <conditionalFormatting sqref="H17:H20">
    <cfRule type="cellIs" dxfId="46" priority="10" operator="equal">
      <formula>100</formula>
    </cfRule>
    <cfRule type="cellIs" dxfId="45" priority="11" operator="equal">
      <formula>400</formula>
    </cfRule>
  </conditionalFormatting>
  <conditionalFormatting sqref="I18:I20">
    <cfRule type="cellIs" dxfId="44" priority="6" operator="equal">
      <formula>100</formula>
    </cfRule>
    <cfRule type="cellIs" dxfId="43" priority="7" operator="equal">
      <formula>400</formula>
    </cfRule>
  </conditionalFormatting>
  <conditionalFormatting sqref="J17:J20">
    <cfRule type="cellIs" dxfId="42" priority="4" operator="equal">
      <formula>100</formula>
    </cfRule>
  </conditionalFormatting>
  <conditionalFormatting sqref="J17:K20">
    <cfRule type="cellIs" dxfId="41" priority="5" operator="equal">
      <formula>400</formula>
    </cfRule>
  </conditionalFormatting>
  <conditionalFormatting sqref="L8:L13">
    <cfRule type="cellIs" dxfId="40" priority="1" operator="equal">
      <formula>100</formula>
    </cfRule>
    <cfRule type="cellIs" dxfId="39" priority="2" operator="equal">
      <formula>400</formula>
    </cfRule>
  </conditionalFormatting>
  <pageMargins left="0.25" right="0.25" top="0.75" bottom="0.75" header="0.3" footer="0.3"/>
  <pageSetup paperSize="9" orientation="landscape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filterMode="1">
    <tabColor rgb="FF7030A0"/>
  </sheetPr>
  <dimension ref="C1:Q79"/>
  <sheetViews>
    <sheetView topLeftCell="B6" zoomScale="120" zoomScaleNormal="120" workbookViewId="0">
      <selection activeCell="I77" sqref="I77"/>
    </sheetView>
  </sheetViews>
  <sheetFormatPr defaultRowHeight="14.4" x14ac:dyDescent="0.3"/>
  <cols>
    <col min="1" max="1" width="6.88671875" customWidth="1"/>
    <col min="2" max="2" width="9.6640625" customWidth="1"/>
    <col min="3" max="3" width="4.44140625" customWidth="1"/>
    <col min="4" max="4" width="11.5546875" style="37" customWidth="1"/>
    <col min="5" max="5" width="24.44140625" customWidth="1"/>
    <col min="6" max="6" width="8.44140625" customWidth="1"/>
    <col min="7" max="7" width="8.6640625" style="65" customWidth="1"/>
    <col min="8" max="8" width="8.6640625" style="66" customWidth="1"/>
    <col min="9" max="13" width="8.33203125" customWidth="1"/>
    <col min="14" max="14" width="9.109375" customWidth="1"/>
    <col min="257" max="257" width="8.6640625" customWidth="1"/>
    <col min="258" max="258" width="13.6640625" customWidth="1"/>
    <col min="259" max="259" width="14.6640625" customWidth="1"/>
    <col min="260" max="260" width="12.6640625" customWidth="1"/>
    <col min="261" max="261" width="8.6640625" customWidth="1"/>
    <col min="262" max="262" width="28.6640625" customWidth="1"/>
    <col min="263" max="270" width="8.6640625" customWidth="1"/>
    <col min="513" max="513" width="8.6640625" customWidth="1"/>
    <col min="514" max="514" width="13.6640625" customWidth="1"/>
    <col min="515" max="515" width="14.6640625" customWidth="1"/>
    <col min="516" max="516" width="12.6640625" customWidth="1"/>
    <col min="517" max="517" width="8.6640625" customWidth="1"/>
    <col min="518" max="518" width="28.6640625" customWidth="1"/>
    <col min="519" max="526" width="8.6640625" customWidth="1"/>
    <col min="769" max="769" width="8.6640625" customWidth="1"/>
    <col min="770" max="770" width="13.6640625" customWidth="1"/>
    <col min="771" max="771" width="14.6640625" customWidth="1"/>
    <col min="772" max="772" width="12.6640625" customWidth="1"/>
    <col min="773" max="773" width="8.6640625" customWidth="1"/>
    <col min="774" max="774" width="28.6640625" customWidth="1"/>
    <col min="775" max="782" width="8.6640625" customWidth="1"/>
    <col min="1025" max="1025" width="8.6640625" customWidth="1"/>
    <col min="1026" max="1026" width="13.6640625" customWidth="1"/>
    <col min="1027" max="1027" width="14.6640625" customWidth="1"/>
    <col min="1028" max="1028" width="12.6640625" customWidth="1"/>
    <col min="1029" max="1029" width="8.6640625" customWidth="1"/>
    <col min="1030" max="1030" width="28.6640625" customWidth="1"/>
    <col min="1031" max="1038" width="8.6640625" customWidth="1"/>
    <col min="1281" max="1281" width="8.6640625" customWidth="1"/>
    <col min="1282" max="1282" width="13.6640625" customWidth="1"/>
    <col min="1283" max="1283" width="14.6640625" customWidth="1"/>
    <col min="1284" max="1284" width="12.6640625" customWidth="1"/>
    <col min="1285" max="1285" width="8.6640625" customWidth="1"/>
    <col min="1286" max="1286" width="28.6640625" customWidth="1"/>
    <col min="1287" max="1294" width="8.6640625" customWidth="1"/>
    <col min="1537" max="1537" width="8.6640625" customWidth="1"/>
    <col min="1538" max="1538" width="13.6640625" customWidth="1"/>
    <col min="1539" max="1539" width="14.6640625" customWidth="1"/>
    <col min="1540" max="1540" width="12.6640625" customWidth="1"/>
    <col min="1541" max="1541" width="8.6640625" customWidth="1"/>
    <col min="1542" max="1542" width="28.6640625" customWidth="1"/>
    <col min="1543" max="1550" width="8.6640625" customWidth="1"/>
    <col min="1793" max="1793" width="8.6640625" customWidth="1"/>
    <col min="1794" max="1794" width="13.6640625" customWidth="1"/>
    <col min="1795" max="1795" width="14.6640625" customWidth="1"/>
    <col min="1796" max="1796" width="12.6640625" customWidth="1"/>
    <col min="1797" max="1797" width="8.6640625" customWidth="1"/>
    <col min="1798" max="1798" width="28.6640625" customWidth="1"/>
    <col min="1799" max="1806" width="8.6640625" customWidth="1"/>
    <col min="2049" max="2049" width="8.6640625" customWidth="1"/>
    <col min="2050" max="2050" width="13.6640625" customWidth="1"/>
    <col min="2051" max="2051" width="14.6640625" customWidth="1"/>
    <col min="2052" max="2052" width="12.6640625" customWidth="1"/>
    <col min="2053" max="2053" width="8.6640625" customWidth="1"/>
    <col min="2054" max="2054" width="28.6640625" customWidth="1"/>
    <col min="2055" max="2062" width="8.6640625" customWidth="1"/>
    <col min="2305" max="2305" width="8.6640625" customWidth="1"/>
    <col min="2306" max="2306" width="13.6640625" customWidth="1"/>
    <col min="2307" max="2307" width="14.6640625" customWidth="1"/>
    <col min="2308" max="2308" width="12.6640625" customWidth="1"/>
    <col min="2309" max="2309" width="8.6640625" customWidth="1"/>
    <col min="2310" max="2310" width="28.6640625" customWidth="1"/>
    <col min="2311" max="2318" width="8.6640625" customWidth="1"/>
    <col min="2561" max="2561" width="8.6640625" customWidth="1"/>
    <col min="2562" max="2562" width="13.6640625" customWidth="1"/>
    <col min="2563" max="2563" width="14.6640625" customWidth="1"/>
    <col min="2564" max="2564" width="12.6640625" customWidth="1"/>
    <col min="2565" max="2565" width="8.6640625" customWidth="1"/>
    <col min="2566" max="2566" width="28.6640625" customWidth="1"/>
    <col min="2567" max="2574" width="8.6640625" customWidth="1"/>
    <col min="2817" max="2817" width="8.6640625" customWidth="1"/>
    <col min="2818" max="2818" width="13.6640625" customWidth="1"/>
    <col min="2819" max="2819" width="14.6640625" customWidth="1"/>
    <col min="2820" max="2820" width="12.6640625" customWidth="1"/>
    <col min="2821" max="2821" width="8.6640625" customWidth="1"/>
    <col min="2822" max="2822" width="28.6640625" customWidth="1"/>
    <col min="2823" max="2830" width="8.6640625" customWidth="1"/>
    <col min="3073" max="3073" width="8.6640625" customWidth="1"/>
    <col min="3074" max="3074" width="13.6640625" customWidth="1"/>
    <col min="3075" max="3075" width="14.6640625" customWidth="1"/>
    <col min="3076" max="3076" width="12.6640625" customWidth="1"/>
    <col min="3077" max="3077" width="8.6640625" customWidth="1"/>
    <col min="3078" max="3078" width="28.6640625" customWidth="1"/>
    <col min="3079" max="3086" width="8.6640625" customWidth="1"/>
    <col min="3329" max="3329" width="8.6640625" customWidth="1"/>
    <col min="3330" max="3330" width="13.6640625" customWidth="1"/>
    <col min="3331" max="3331" width="14.6640625" customWidth="1"/>
    <col min="3332" max="3332" width="12.6640625" customWidth="1"/>
    <col min="3333" max="3333" width="8.6640625" customWidth="1"/>
    <col min="3334" max="3334" width="28.6640625" customWidth="1"/>
    <col min="3335" max="3342" width="8.6640625" customWidth="1"/>
    <col min="3585" max="3585" width="8.6640625" customWidth="1"/>
    <col min="3586" max="3586" width="13.6640625" customWidth="1"/>
    <col min="3587" max="3587" width="14.6640625" customWidth="1"/>
    <col min="3588" max="3588" width="12.6640625" customWidth="1"/>
    <col min="3589" max="3589" width="8.6640625" customWidth="1"/>
    <col min="3590" max="3590" width="28.6640625" customWidth="1"/>
    <col min="3591" max="3598" width="8.6640625" customWidth="1"/>
    <col min="3841" max="3841" width="8.6640625" customWidth="1"/>
    <col min="3842" max="3842" width="13.6640625" customWidth="1"/>
    <col min="3843" max="3843" width="14.6640625" customWidth="1"/>
    <col min="3844" max="3844" width="12.6640625" customWidth="1"/>
    <col min="3845" max="3845" width="8.6640625" customWidth="1"/>
    <col min="3846" max="3846" width="28.6640625" customWidth="1"/>
    <col min="3847" max="3854" width="8.6640625" customWidth="1"/>
    <col min="4097" max="4097" width="8.6640625" customWidth="1"/>
    <col min="4098" max="4098" width="13.6640625" customWidth="1"/>
    <col min="4099" max="4099" width="14.6640625" customWidth="1"/>
    <col min="4100" max="4100" width="12.6640625" customWidth="1"/>
    <col min="4101" max="4101" width="8.6640625" customWidth="1"/>
    <col min="4102" max="4102" width="28.6640625" customWidth="1"/>
    <col min="4103" max="4110" width="8.6640625" customWidth="1"/>
    <col min="4353" max="4353" width="8.6640625" customWidth="1"/>
    <col min="4354" max="4354" width="13.6640625" customWidth="1"/>
    <col min="4355" max="4355" width="14.6640625" customWidth="1"/>
    <col min="4356" max="4356" width="12.6640625" customWidth="1"/>
    <col min="4357" max="4357" width="8.6640625" customWidth="1"/>
    <col min="4358" max="4358" width="28.6640625" customWidth="1"/>
    <col min="4359" max="4366" width="8.6640625" customWidth="1"/>
    <col min="4609" max="4609" width="8.6640625" customWidth="1"/>
    <col min="4610" max="4610" width="13.6640625" customWidth="1"/>
    <col min="4611" max="4611" width="14.6640625" customWidth="1"/>
    <col min="4612" max="4612" width="12.6640625" customWidth="1"/>
    <col min="4613" max="4613" width="8.6640625" customWidth="1"/>
    <col min="4614" max="4614" width="28.6640625" customWidth="1"/>
    <col min="4615" max="4622" width="8.6640625" customWidth="1"/>
    <col min="4865" max="4865" width="8.6640625" customWidth="1"/>
    <col min="4866" max="4866" width="13.6640625" customWidth="1"/>
    <col min="4867" max="4867" width="14.6640625" customWidth="1"/>
    <col min="4868" max="4868" width="12.6640625" customWidth="1"/>
    <col min="4869" max="4869" width="8.6640625" customWidth="1"/>
    <col min="4870" max="4870" width="28.6640625" customWidth="1"/>
    <col min="4871" max="4878" width="8.6640625" customWidth="1"/>
    <col min="5121" max="5121" width="8.6640625" customWidth="1"/>
    <col min="5122" max="5122" width="13.6640625" customWidth="1"/>
    <col min="5123" max="5123" width="14.6640625" customWidth="1"/>
    <col min="5124" max="5124" width="12.6640625" customWidth="1"/>
    <col min="5125" max="5125" width="8.6640625" customWidth="1"/>
    <col min="5126" max="5126" width="28.6640625" customWidth="1"/>
    <col min="5127" max="5134" width="8.6640625" customWidth="1"/>
    <col min="5377" max="5377" width="8.6640625" customWidth="1"/>
    <col min="5378" max="5378" width="13.6640625" customWidth="1"/>
    <col min="5379" max="5379" width="14.6640625" customWidth="1"/>
    <col min="5380" max="5380" width="12.6640625" customWidth="1"/>
    <col min="5381" max="5381" width="8.6640625" customWidth="1"/>
    <col min="5382" max="5382" width="28.6640625" customWidth="1"/>
    <col min="5383" max="5390" width="8.6640625" customWidth="1"/>
    <col min="5633" max="5633" width="8.6640625" customWidth="1"/>
    <col min="5634" max="5634" width="13.6640625" customWidth="1"/>
    <col min="5635" max="5635" width="14.6640625" customWidth="1"/>
    <col min="5636" max="5636" width="12.6640625" customWidth="1"/>
    <col min="5637" max="5637" width="8.6640625" customWidth="1"/>
    <col min="5638" max="5638" width="28.6640625" customWidth="1"/>
    <col min="5639" max="5646" width="8.6640625" customWidth="1"/>
    <col min="5889" max="5889" width="8.6640625" customWidth="1"/>
    <col min="5890" max="5890" width="13.6640625" customWidth="1"/>
    <col min="5891" max="5891" width="14.6640625" customWidth="1"/>
    <col min="5892" max="5892" width="12.6640625" customWidth="1"/>
    <col min="5893" max="5893" width="8.6640625" customWidth="1"/>
    <col min="5894" max="5894" width="28.6640625" customWidth="1"/>
    <col min="5895" max="5902" width="8.6640625" customWidth="1"/>
    <col min="6145" max="6145" width="8.6640625" customWidth="1"/>
    <col min="6146" max="6146" width="13.6640625" customWidth="1"/>
    <col min="6147" max="6147" width="14.6640625" customWidth="1"/>
    <col min="6148" max="6148" width="12.6640625" customWidth="1"/>
    <col min="6149" max="6149" width="8.6640625" customWidth="1"/>
    <col min="6150" max="6150" width="28.6640625" customWidth="1"/>
    <col min="6151" max="6158" width="8.6640625" customWidth="1"/>
    <col min="6401" max="6401" width="8.6640625" customWidth="1"/>
    <col min="6402" max="6402" width="13.6640625" customWidth="1"/>
    <col min="6403" max="6403" width="14.6640625" customWidth="1"/>
    <col min="6404" max="6404" width="12.6640625" customWidth="1"/>
    <col min="6405" max="6405" width="8.6640625" customWidth="1"/>
    <col min="6406" max="6406" width="28.6640625" customWidth="1"/>
    <col min="6407" max="6414" width="8.6640625" customWidth="1"/>
    <col min="6657" max="6657" width="8.6640625" customWidth="1"/>
    <col min="6658" max="6658" width="13.6640625" customWidth="1"/>
    <col min="6659" max="6659" width="14.6640625" customWidth="1"/>
    <col min="6660" max="6660" width="12.6640625" customWidth="1"/>
    <col min="6661" max="6661" width="8.6640625" customWidth="1"/>
    <col min="6662" max="6662" width="28.6640625" customWidth="1"/>
    <col min="6663" max="6670" width="8.6640625" customWidth="1"/>
    <col min="6913" max="6913" width="8.6640625" customWidth="1"/>
    <col min="6914" max="6914" width="13.6640625" customWidth="1"/>
    <col min="6915" max="6915" width="14.6640625" customWidth="1"/>
    <col min="6916" max="6916" width="12.6640625" customWidth="1"/>
    <col min="6917" max="6917" width="8.6640625" customWidth="1"/>
    <col min="6918" max="6918" width="28.6640625" customWidth="1"/>
    <col min="6919" max="6926" width="8.6640625" customWidth="1"/>
    <col min="7169" max="7169" width="8.6640625" customWidth="1"/>
    <col min="7170" max="7170" width="13.6640625" customWidth="1"/>
    <col min="7171" max="7171" width="14.6640625" customWidth="1"/>
    <col min="7172" max="7172" width="12.6640625" customWidth="1"/>
    <col min="7173" max="7173" width="8.6640625" customWidth="1"/>
    <col min="7174" max="7174" width="28.6640625" customWidth="1"/>
    <col min="7175" max="7182" width="8.6640625" customWidth="1"/>
    <col min="7425" max="7425" width="8.6640625" customWidth="1"/>
    <col min="7426" max="7426" width="13.6640625" customWidth="1"/>
    <col min="7427" max="7427" width="14.6640625" customWidth="1"/>
    <col min="7428" max="7428" width="12.6640625" customWidth="1"/>
    <col min="7429" max="7429" width="8.6640625" customWidth="1"/>
    <col min="7430" max="7430" width="28.6640625" customWidth="1"/>
    <col min="7431" max="7438" width="8.6640625" customWidth="1"/>
    <col min="7681" max="7681" width="8.6640625" customWidth="1"/>
    <col min="7682" max="7682" width="13.6640625" customWidth="1"/>
    <col min="7683" max="7683" width="14.6640625" customWidth="1"/>
    <col min="7684" max="7684" width="12.6640625" customWidth="1"/>
    <col min="7685" max="7685" width="8.6640625" customWidth="1"/>
    <col min="7686" max="7686" width="28.6640625" customWidth="1"/>
    <col min="7687" max="7694" width="8.6640625" customWidth="1"/>
    <col min="7937" max="7937" width="8.6640625" customWidth="1"/>
    <col min="7938" max="7938" width="13.6640625" customWidth="1"/>
    <col min="7939" max="7939" width="14.6640625" customWidth="1"/>
    <col min="7940" max="7940" width="12.6640625" customWidth="1"/>
    <col min="7941" max="7941" width="8.6640625" customWidth="1"/>
    <col min="7942" max="7942" width="28.6640625" customWidth="1"/>
    <col min="7943" max="7950" width="8.6640625" customWidth="1"/>
    <col min="8193" max="8193" width="8.6640625" customWidth="1"/>
    <col min="8194" max="8194" width="13.6640625" customWidth="1"/>
    <col min="8195" max="8195" width="14.6640625" customWidth="1"/>
    <col min="8196" max="8196" width="12.6640625" customWidth="1"/>
    <col min="8197" max="8197" width="8.6640625" customWidth="1"/>
    <col min="8198" max="8198" width="28.6640625" customWidth="1"/>
    <col min="8199" max="8206" width="8.6640625" customWidth="1"/>
    <col min="8449" max="8449" width="8.6640625" customWidth="1"/>
    <col min="8450" max="8450" width="13.6640625" customWidth="1"/>
    <col min="8451" max="8451" width="14.6640625" customWidth="1"/>
    <col min="8452" max="8452" width="12.6640625" customWidth="1"/>
    <col min="8453" max="8453" width="8.6640625" customWidth="1"/>
    <col min="8454" max="8454" width="28.6640625" customWidth="1"/>
    <col min="8455" max="8462" width="8.6640625" customWidth="1"/>
    <col min="8705" max="8705" width="8.6640625" customWidth="1"/>
    <col min="8706" max="8706" width="13.6640625" customWidth="1"/>
    <col min="8707" max="8707" width="14.6640625" customWidth="1"/>
    <col min="8708" max="8708" width="12.6640625" customWidth="1"/>
    <col min="8709" max="8709" width="8.6640625" customWidth="1"/>
    <col min="8710" max="8710" width="28.6640625" customWidth="1"/>
    <col min="8711" max="8718" width="8.6640625" customWidth="1"/>
    <col min="8961" max="8961" width="8.6640625" customWidth="1"/>
    <col min="8962" max="8962" width="13.6640625" customWidth="1"/>
    <col min="8963" max="8963" width="14.6640625" customWidth="1"/>
    <col min="8964" max="8964" width="12.6640625" customWidth="1"/>
    <col min="8965" max="8965" width="8.6640625" customWidth="1"/>
    <col min="8966" max="8966" width="28.6640625" customWidth="1"/>
    <col min="8967" max="8974" width="8.6640625" customWidth="1"/>
    <col min="9217" max="9217" width="8.6640625" customWidth="1"/>
    <col min="9218" max="9218" width="13.6640625" customWidth="1"/>
    <col min="9219" max="9219" width="14.6640625" customWidth="1"/>
    <col min="9220" max="9220" width="12.6640625" customWidth="1"/>
    <col min="9221" max="9221" width="8.6640625" customWidth="1"/>
    <col min="9222" max="9222" width="28.6640625" customWidth="1"/>
    <col min="9223" max="9230" width="8.6640625" customWidth="1"/>
    <col min="9473" max="9473" width="8.6640625" customWidth="1"/>
    <col min="9474" max="9474" width="13.6640625" customWidth="1"/>
    <col min="9475" max="9475" width="14.6640625" customWidth="1"/>
    <col min="9476" max="9476" width="12.6640625" customWidth="1"/>
    <col min="9477" max="9477" width="8.6640625" customWidth="1"/>
    <col min="9478" max="9478" width="28.6640625" customWidth="1"/>
    <col min="9479" max="9486" width="8.6640625" customWidth="1"/>
    <col min="9729" max="9729" width="8.6640625" customWidth="1"/>
    <col min="9730" max="9730" width="13.6640625" customWidth="1"/>
    <col min="9731" max="9731" width="14.6640625" customWidth="1"/>
    <col min="9732" max="9732" width="12.6640625" customWidth="1"/>
    <col min="9733" max="9733" width="8.6640625" customWidth="1"/>
    <col min="9734" max="9734" width="28.6640625" customWidth="1"/>
    <col min="9735" max="9742" width="8.6640625" customWidth="1"/>
    <col min="9985" max="9985" width="8.6640625" customWidth="1"/>
    <col min="9986" max="9986" width="13.6640625" customWidth="1"/>
    <col min="9987" max="9987" width="14.6640625" customWidth="1"/>
    <col min="9988" max="9988" width="12.6640625" customWidth="1"/>
    <col min="9989" max="9989" width="8.6640625" customWidth="1"/>
    <col min="9990" max="9990" width="28.6640625" customWidth="1"/>
    <col min="9991" max="9998" width="8.6640625" customWidth="1"/>
    <col min="10241" max="10241" width="8.6640625" customWidth="1"/>
    <col min="10242" max="10242" width="13.6640625" customWidth="1"/>
    <col min="10243" max="10243" width="14.6640625" customWidth="1"/>
    <col min="10244" max="10244" width="12.6640625" customWidth="1"/>
    <col min="10245" max="10245" width="8.6640625" customWidth="1"/>
    <col min="10246" max="10246" width="28.6640625" customWidth="1"/>
    <col min="10247" max="10254" width="8.6640625" customWidth="1"/>
    <col min="10497" max="10497" width="8.6640625" customWidth="1"/>
    <col min="10498" max="10498" width="13.6640625" customWidth="1"/>
    <col min="10499" max="10499" width="14.6640625" customWidth="1"/>
    <col min="10500" max="10500" width="12.6640625" customWidth="1"/>
    <col min="10501" max="10501" width="8.6640625" customWidth="1"/>
    <col min="10502" max="10502" width="28.6640625" customWidth="1"/>
    <col min="10503" max="10510" width="8.6640625" customWidth="1"/>
    <col min="10753" max="10753" width="8.6640625" customWidth="1"/>
    <col min="10754" max="10754" width="13.6640625" customWidth="1"/>
    <col min="10755" max="10755" width="14.6640625" customWidth="1"/>
    <col min="10756" max="10756" width="12.6640625" customWidth="1"/>
    <col min="10757" max="10757" width="8.6640625" customWidth="1"/>
    <col min="10758" max="10758" width="28.6640625" customWidth="1"/>
    <col min="10759" max="10766" width="8.6640625" customWidth="1"/>
    <col min="11009" max="11009" width="8.6640625" customWidth="1"/>
    <col min="11010" max="11010" width="13.6640625" customWidth="1"/>
    <col min="11011" max="11011" width="14.6640625" customWidth="1"/>
    <col min="11012" max="11012" width="12.6640625" customWidth="1"/>
    <col min="11013" max="11013" width="8.6640625" customWidth="1"/>
    <col min="11014" max="11014" width="28.6640625" customWidth="1"/>
    <col min="11015" max="11022" width="8.6640625" customWidth="1"/>
    <col min="11265" max="11265" width="8.6640625" customWidth="1"/>
    <col min="11266" max="11266" width="13.6640625" customWidth="1"/>
    <col min="11267" max="11267" width="14.6640625" customWidth="1"/>
    <col min="11268" max="11268" width="12.6640625" customWidth="1"/>
    <col min="11269" max="11269" width="8.6640625" customWidth="1"/>
    <col min="11270" max="11270" width="28.6640625" customWidth="1"/>
    <col min="11271" max="11278" width="8.6640625" customWidth="1"/>
    <col min="11521" max="11521" width="8.6640625" customWidth="1"/>
    <col min="11522" max="11522" width="13.6640625" customWidth="1"/>
    <col min="11523" max="11523" width="14.6640625" customWidth="1"/>
    <col min="11524" max="11524" width="12.6640625" customWidth="1"/>
    <col min="11525" max="11525" width="8.6640625" customWidth="1"/>
    <col min="11526" max="11526" width="28.6640625" customWidth="1"/>
    <col min="11527" max="11534" width="8.6640625" customWidth="1"/>
    <col min="11777" max="11777" width="8.6640625" customWidth="1"/>
    <col min="11778" max="11778" width="13.6640625" customWidth="1"/>
    <col min="11779" max="11779" width="14.6640625" customWidth="1"/>
    <col min="11780" max="11780" width="12.6640625" customWidth="1"/>
    <col min="11781" max="11781" width="8.6640625" customWidth="1"/>
    <col min="11782" max="11782" width="28.6640625" customWidth="1"/>
    <col min="11783" max="11790" width="8.6640625" customWidth="1"/>
    <col min="12033" max="12033" width="8.6640625" customWidth="1"/>
    <col min="12034" max="12034" width="13.6640625" customWidth="1"/>
    <col min="12035" max="12035" width="14.6640625" customWidth="1"/>
    <col min="12036" max="12036" width="12.6640625" customWidth="1"/>
    <col min="12037" max="12037" width="8.6640625" customWidth="1"/>
    <col min="12038" max="12038" width="28.6640625" customWidth="1"/>
    <col min="12039" max="12046" width="8.6640625" customWidth="1"/>
    <col min="12289" max="12289" width="8.6640625" customWidth="1"/>
    <col min="12290" max="12290" width="13.6640625" customWidth="1"/>
    <col min="12291" max="12291" width="14.6640625" customWidth="1"/>
    <col min="12292" max="12292" width="12.6640625" customWidth="1"/>
    <col min="12293" max="12293" width="8.6640625" customWidth="1"/>
    <col min="12294" max="12294" width="28.6640625" customWidth="1"/>
    <col min="12295" max="12302" width="8.6640625" customWidth="1"/>
    <col min="12545" max="12545" width="8.6640625" customWidth="1"/>
    <col min="12546" max="12546" width="13.6640625" customWidth="1"/>
    <col min="12547" max="12547" width="14.6640625" customWidth="1"/>
    <col min="12548" max="12548" width="12.6640625" customWidth="1"/>
    <col min="12549" max="12549" width="8.6640625" customWidth="1"/>
    <col min="12550" max="12550" width="28.6640625" customWidth="1"/>
    <col min="12551" max="12558" width="8.6640625" customWidth="1"/>
    <col min="12801" max="12801" width="8.6640625" customWidth="1"/>
    <col min="12802" max="12802" width="13.6640625" customWidth="1"/>
    <col min="12803" max="12803" width="14.6640625" customWidth="1"/>
    <col min="12804" max="12804" width="12.6640625" customWidth="1"/>
    <col min="12805" max="12805" width="8.6640625" customWidth="1"/>
    <col min="12806" max="12806" width="28.6640625" customWidth="1"/>
    <col min="12807" max="12814" width="8.6640625" customWidth="1"/>
    <col min="13057" max="13057" width="8.6640625" customWidth="1"/>
    <col min="13058" max="13058" width="13.6640625" customWidth="1"/>
    <col min="13059" max="13059" width="14.6640625" customWidth="1"/>
    <col min="13060" max="13060" width="12.6640625" customWidth="1"/>
    <col min="13061" max="13061" width="8.6640625" customWidth="1"/>
    <col min="13062" max="13062" width="28.6640625" customWidth="1"/>
    <col min="13063" max="13070" width="8.6640625" customWidth="1"/>
    <col min="13313" max="13313" width="8.6640625" customWidth="1"/>
    <col min="13314" max="13314" width="13.6640625" customWidth="1"/>
    <col min="13315" max="13315" width="14.6640625" customWidth="1"/>
    <col min="13316" max="13316" width="12.6640625" customWidth="1"/>
    <col min="13317" max="13317" width="8.6640625" customWidth="1"/>
    <col min="13318" max="13318" width="28.6640625" customWidth="1"/>
    <col min="13319" max="13326" width="8.6640625" customWidth="1"/>
    <col min="13569" max="13569" width="8.6640625" customWidth="1"/>
    <col min="13570" max="13570" width="13.6640625" customWidth="1"/>
    <col min="13571" max="13571" width="14.6640625" customWidth="1"/>
    <col min="13572" max="13572" width="12.6640625" customWidth="1"/>
    <col min="13573" max="13573" width="8.6640625" customWidth="1"/>
    <col min="13574" max="13574" width="28.6640625" customWidth="1"/>
    <col min="13575" max="13582" width="8.6640625" customWidth="1"/>
    <col min="13825" max="13825" width="8.6640625" customWidth="1"/>
    <col min="13826" max="13826" width="13.6640625" customWidth="1"/>
    <col min="13827" max="13827" width="14.6640625" customWidth="1"/>
    <col min="13828" max="13828" width="12.6640625" customWidth="1"/>
    <col min="13829" max="13829" width="8.6640625" customWidth="1"/>
    <col min="13830" max="13830" width="28.6640625" customWidth="1"/>
    <col min="13831" max="13838" width="8.6640625" customWidth="1"/>
    <col min="14081" max="14081" width="8.6640625" customWidth="1"/>
    <col min="14082" max="14082" width="13.6640625" customWidth="1"/>
    <col min="14083" max="14083" width="14.6640625" customWidth="1"/>
    <col min="14084" max="14084" width="12.6640625" customWidth="1"/>
    <col min="14085" max="14085" width="8.6640625" customWidth="1"/>
    <col min="14086" max="14086" width="28.6640625" customWidth="1"/>
    <col min="14087" max="14094" width="8.6640625" customWidth="1"/>
    <col min="14337" max="14337" width="8.6640625" customWidth="1"/>
    <col min="14338" max="14338" width="13.6640625" customWidth="1"/>
    <col min="14339" max="14339" width="14.6640625" customWidth="1"/>
    <col min="14340" max="14340" width="12.6640625" customWidth="1"/>
    <col min="14341" max="14341" width="8.6640625" customWidth="1"/>
    <col min="14342" max="14342" width="28.6640625" customWidth="1"/>
    <col min="14343" max="14350" width="8.6640625" customWidth="1"/>
    <col min="14593" max="14593" width="8.6640625" customWidth="1"/>
    <col min="14594" max="14594" width="13.6640625" customWidth="1"/>
    <col min="14595" max="14595" width="14.6640625" customWidth="1"/>
    <col min="14596" max="14596" width="12.6640625" customWidth="1"/>
    <col min="14597" max="14597" width="8.6640625" customWidth="1"/>
    <col min="14598" max="14598" width="28.6640625" customWidth="1"/>
    <col min="14599" max="14606" width="8.6640625" customWidth="1"/>
    <col min="14849" max="14849" width="8.6640625" customWidth="1"/>
    <col min="14850" max="14850" width="13.6640625" customWidth="1"/>
    <col min="14851" max="14851" width="14.6640625" customWidth="1"/>
    <col min="14852" max="14852" width="12.6640625" customWidth="1"/>
    <col min="14853" max="14853" width="8.6640625" customWidth="1"/>
    <col min="14854" max="14854" width="28.6640625" customWidth="1"/>
    <col min="14855" max="14862" width="8.6640625" customWidth="1"/>
    <col min="15105" max="15105" width="8.6640625" customWidth="1"/>
    <col min="15106" max="15106" width="13.6640625" customWidth="1"/>
    <col min="15107" max="15107" width="14.6640625" customWidth="1"/>
    <col min="15108" max="15108" width="12.6640625" customWidth="1"/>
    <col min="15109" max="15109" width="8.6640625" customWidth="1"/>
    <col min="15110" max="15110" width="28.6640625" customWidth="1"/>
    <col min="15111" max="15118" width="8.6640625" customWidth="1"/>
    <col min="15361" max="15361" width="8.6640625" customWidth="1"/>
    <col min="15362" max="15362" width="13.6640625" customWidth="1"/>
    <col min="15363" max="15363" width="14.6640625" customWidth="1"/>
    <col min="15364" max="15364" width="12.6640625" customWidth="1"/>
    <col min="15365" max="15365" width="8.6640625" customWidth="1"/>
    <col min="15366" max="15366" width="28.6640625" customWidth="1"/>
    <col min="15367" max="15374" width="8.6640625" customWidth="1"/>
    <col min="15617" max="15617" width="8.6640625" customWidth="1"/>
    <col min="15618" max="15618" width="13.6640625" customWidth="1"/>
    <col min="15619" max="15619" width="14.6640625" customWidth="1"/>
    <col min="15620" max="15620" width="12.6640625" customWidth="1"/>
    <col min="15621" max="15621" width="8.6640625" customWidth="1"/>
    <col min="15622" max="15622" width="28.6640625" customWidth="1"/>
    <col min="15623" max="15630" width="8.6640625" customWidth="1"/>
    <col min="15873" max="15873" width="8.6640625" customWidth="1"/>
    <col min="15874" max="15874" width="13.6640625" customWidth="1"/>
    <col min="15875" max="15875" width="14.6640625" customWidth="1"/>
    <col min="15876" max="15876" width="12.6640625" customWidth="1"/>
    <col min="15877" max="15877" width="8.6640625" customWidth="1"/>
    <col min="15878" max="15878" width="28.6640625" customWidth="1"/>
    <col min="15879" max="15886" width="8.6640625" customWidth="1"/>
    <col min="16129" max="16129" width="8.6640625" customWidth="1"/>
    <col min="16130" max="16130" width="13.6640625" customWidth="1"/>
    <col min="16131" max="16131" width="14.6640625" customWidth="1"/>
    <col min="16132" max="16132" width="12.6640625" customWidth="1"/>
    <col min="16133" max="16133" width="8.6640625" customWidth="1"/>
    <col min="16134" max="16134" width="28.6640625" customWidth="1"/>
    <col min="16135" max="16142" width="8.6640625" customWidth="1"/>
  </cols>
  <sheetData>
    <row r="1" spans="3:14" s="35" customFormat="1" ht="21" x14ac:dyDescent="0.3">
      <c r="C1" s="35" t="s">
        <v>229</v>
      </c>
      <c r="D1" s="36"/>
      <c r="G1" s="290"/>
      <c r="H1" s="290"/>
      <c r="I1" s="288" t="s">
        <v>244</v>
      </c>
      <c r="J1" s="288"/>
      <c r="K1" s="288"/>
      <c r="L1" s="288"/>
      <c r="M1" s="288"/>
      <c r="N1" s="288"/>
    </row>
    <row r="2" spans="3:14" ht="31.5" customHeight="1" x14ac:dyDescent="0.3">
      <c r="C2" s="38" t="s">
        <v>256</v>
      </c>
      <c r="D2" s="36"/>
      <c r="E2" s="35"/>
      <c r="F2" s="35"/>
      <c r="G2" s="290"/>
      <c r="H2" s="290"/>
      <c r="I2" s="288"/>
      <c r="J2" s="288"/>
      <c r="K2" s="288"/>
      <c r="L2" s="288"/>
      <c r="M2" s="288"/>
      <c r="N2" s="288"/>
    </row>
    <row r="3" spans="3:14" ht="20.25" customHeight="1" x14ac:dyDescent="0.3">
      <c r="C3" s="39" t="s">
        <v>255</v>
      </c>
      <c r="D3" s="36"/>
      <c r="E3" s="35"/>
      <c r="F3" s="35"/>
      <c r="G3" s="290"/>
      <c r="H3" s="290"/>
      <c r="I3" s="288"/>
      <c r="J3" s="288"/>
      <c r="K3" s="288"/>
      <c r="L3" s="288"/>
      <c r="M3" s="288"/>
      <c r="N3" s="288"/>
    </row>
    <row r="4" spans="3:14" x14ac:dyDescent="0.3">
      <c r="C4" s="40" t="s">
        <v>243</v>
      </c>
      <c r="G4" s="290"/>
      <c r="H4" s="290"/>
      <c r="I4" s="288"/>
      <c r="J4" s="288"/>
      <c r="K4" s="288"/>
      <c r="L4" s="288"/>
      <c r="M4" s="288"/>
      <c r="N4" s="288"/>
    </row>
    <row r="5" spans="3:14" ht="15" thickBot="1" x14ac:dyDescent="0.35">
      <c r="C5" s="41"/>
      <c r="G5" s="291"/>
      <c r="H5" s="291"/>
    </row>
    <row r="6" spans="3:14" s="51" customFormat="1" ht="15.75" customHeight="1" thickBot="1" x14ac:dyDescent="0.35">
      <c r="C6" s="177" t="s">
        <v>231</v>
      </c>
      <c r="D6" s="103" t="s">
        <v>232</v>
      </c>
      <c r="E6" s="64" t="s">
        <v>250</v>
      </c>
      <c r="F6" s="50" t="s">
        <v>233</v>
      </c>
      <c r="G6" s="45" t="s">
        <v>235</v>
      </c>
      <c r="H6" s="46" t="s">
        <v>236</v>
      </c>
      <c r="I6" s="46" t="s">
        <v>237</v>
      </c>
      <c r="J6" s="47" t="s">
        <v>238</v>
      </c>
      <c r="K6" s="50" t="s">
        <v>239</v>
      </c>
      <c r="L6" s="48" t="s">
        <v>240</v>
      </c>
      <c r="M6" s="50" t="s">
        <v>241</v>
      </c>
      <c r="N6" s="44" t="s">
        <v>242</v>
      </c>
    </row>
    <row r="7" spans="3:14" ht="17.399999999999999" hidden="1" x14ac:dyDescent="0.3">
      <c r="C7" s="7">
        <v>1</v>
      </c>
      <c r="D7" s="58" t="s">
        <v>223</v>
      </c>
      <c r="E7" s="71" t="s">
        <v>90</v>
      </c>
      <c r="F7" s="73" t="s">
        <v>89</v>
      </c>
      <c r="G7" s="59"/>
      <c r="H7" s="60"/>
      <c r="I7" s="60"/>
      <c r="J7" s="61"/>
      <c r="K7" s="67"/>
      <c r="L7" s="79"/>
      <c r="M7" s="88"/>
      <c r="N7" s="84"/>
    </row>
    <row r="8" spans="3:14" ht="17.399999999999999" hidden="1" x14ac:dyDescent="0.3">
      <c r="C8" s="25">
        <v>2</v>
      </c>
      <c r="D8" s="77" t="s">
        <v>223</v>
      </c>
      <c r="E8" s="26" t="s">
        <v>1</v>
      </c>
      <c r="F8" s="78" t="s">
        <v>0</v>
      </c>
      <c r="G8" s="53"/>
      <c r="H8" s="54"/>
      <c r="I8" s="54"/>
      <c r="J8" s="55"/>
      <c r="K8" s="56"/>
      <c r="L8" s="68"/>
      <c r="M8" s="87"/>
      <c r="N8" s="82"/>
    </row>
    <row r="9" spans="3:14" ht="17.399999999999999" hidden="1" x14ac:dyDescent="0.3">
      <c r="C9" s="7">
        <v>3</v>
      </c>
      <c r="D9" s="58" t="s">
        <v>223</v>
      </c>
      <c r="E9" s="71" t="s">
        <v>3</v>
      </c>
      <c r="F9" s="73" t="s">
        <v>0</v>
      </c>
      <c r="G9" s="62"/>
      <c r="H9" s="60"/>
      <c r="I9" s="60"/>
      <c r="J9" s="61"/>
      <c r="K9" s="67"/>
      <c r="L9" s="69"/>
      <c r="M9" s="88"/>
      <c r="N9" s="83"/>
    </row>
    <row r="10" spans="3:14" ht="17.399999999999999" hidden="1" x14ac:dyDescent="0.3">
      <c r="C10" s="7">
        <v>4</v>
      </c>
      <c r="D10" s="58" t="s">
        <v>223</v>
      </c>
      <c r="E10" s="71" t="s">
        <v>5</v>
      </c>
      <c r="F10" s="73" t="s">
        <v>13</v>
      </c>
      <c r="G10" s="62"/>
      <c r="H10" s="60"/>
      <c r="I10" s="60"/>
      <c r="J10" s="61"/>
      <c r="K10" s="67"/>
      <c r="L10" s="69"/>
      <c r="M10" s="88"/>
      <c r="N10" s="83"/>
    </row>
    <row r="11" spans="3:14" ht="17.399999999999999" hidden="1" x14ac:dyDescent="0.3">
      <c r="C11" s="7">
        <v>5</v>
      </c>
      <c r="D11" s="58" t="s">
        <v>223</v>
      </c>
      <c r="E11" s="71" t="s">
        <v>28</v>
      </c>
      <c r="F11" s="73" t="s">
        <v>14</v>
      </c>
      <c r="G11" s="62"/>
      <c r="H11" s="60"/>
      <c r="I11" s="60"/>
      <c r="J11" s="61"/>
      <c r="K11" s="67"/>
      <c r="L11" s="69"/>
      <c r="M11" s="89"/>
      <c r="N11" s="83"/>
    </row>
    <row r="12" spans="3:14" ht="17.399999999999999" hidden="1" x14ac:dyDescent="0.3">
      <c r="C12" s="7">
        <v>6</v>
      </c>
      <c r="D12" s="58" t="s">
        <v>224</v>
      </c>
      <c r="E12" s="71" t="s">
        <v>25</v>
      </c>
      <c r="F12" s="73" t="s">
        <v>0</v>
      </c>
      <c r="G12" s="62"/>
      <c r="H12" s="60"/>
      <c r="I12" s="60"/>
      <c r="J12" s="61"/>
      <c r="K12" s="67"/>
      <c r="L12" s="69"/>
      <c r="M12" s="88"/>
      <c r="N12" s="83"/>
    </row>
    <row r="13" spans="3:14" ht="17.399999999999999" hidden="1" x14ac:dyDescent="0.3">
      <c r="C13" s="7">
        <v>7</v>
      </c>
      <c r="D13" s="58" t="s">
        <v>223</v>
      </c>
      <c r="E13" s="71" t="s">
        <v>43</v>
      </c>
      <c r="F13" s="73" t="s">
        <v>0</v>
      </c>
      <c r="G13" s="62"/>
      <c r="H13" s="60"/>
      <c r="I13" s="60"/>
      <c r="J13" s="61"/>
      <c r="K13" s="67"/>
      <c r="L13" s="69"/>
      <c r="M13" s="88"/>
      <c r="N13" s="84"/>
    </row>
    <row r="14" spans="3:14" ht="17.399999999999999" hidden="1" x14ac:dyDescent="0.3">
      <c r="C14" s="7">
        <v>8</v>
      </c>
      <c r="D14" s="58" t="s">
        <v>223</v>
      </c>
      <c r="E14" s="71" t="s">
        <v>64</v>
      </c>
      <c r="F14" s="74" t="s">
        <v>62</v>
      </c>
      <c r="G14" s="62"/>
      <c r="H14" s="60"/>
      <c r="I14" s="60"/>
      <c r="J14" s="61"/>
      <c r="K14" s="67"/>
      <c r="L14" s="79"/>
      <c r="M14" s="88"/>
      <c r="N14" s="84"/>
    </row>
    <row r="15" spans="3:14" ht="17.399999999999999" hidden="1" x14ac:dyDescent="0.3">
      <c r="C15" s="7">
        <v>9</v>
      </c>
      <c r="D15" s="58" t="s">
        <v>224</v>
      </c>
      <c r="E15" s="71" t="s">
        <v>117</v>
      </c>
      <c r="F15" s="73" t="s">
        <v>101</v>
      </c>
      <c r="G15" s="62"/>
      <c r="H15" s="60"/>
      <c r="I15" s="60"/>
      <c r="J15" s="61"/>
      <c r="K15" s="67"/>
      <c r="L15" s="79"/>
      <c r="M15" s="88"/>
      <c r="N15" s="84"/>
    </row>
    <row r="16" spans="3:14" ht="17.399999999999999" hidden="1" x14ac:dyDescent="0.3">
      <c r="C16" s="7">
        <v>10</v>
      </c>
      <c r="D16" s="58" t="s">
        <v>224</v>
      </c>
      <c r="E16" s="71" t="s">
        <v>118</v>
      </c>
      <c r="F16" s="73" t="s">
        <v>101</v>
      </c>
      <c r="G16" s="59"/>
      <c r="H16" s="60"/>
      <c r="I16" s="58"/>
      <c r="J16" s="61"/>
      <c r="K16" s="67"/>
      <c r="L16" s="79"/>
      <c r="M16" s="88"/>
      <c r="N16" s="84"/>
    </row>
    <row r="17" spans="3:14" ht="17.399999999999999" hidden="1" x14ac:dyDescent="0.3">
      <c r="C17" s="7">
        <v>11</v>
      </c>
      <c r="D17" s="58" t="s">
        <v>223</v>
      </c>
      <c r="E17" s="71" t="s">
        <v>210</v>
      </c>
      <c r="F17" s="75" t="s">
        <v>222</v>
      </c>
      <c r="G17" s="62"/>
      <c r="H17" s="60"/>
      <c r="I17" s="60"/>
      <c r="J17" s="61"/>
      <c r="K17" s="67"/>
      <c r="L17" s="79"/>
      <c r="M17" s="88"/>
      <c r="N17" s="84"/>
    </row>
    <row r="18" spans="3:14" ht="17.399999999999999" hidden="1" x14ac:dyDescent="0.3">
      <c r="C18" s="7">
        <v>12</v>
      </c>
      <c r="D18" s="58" t="s">
        <v>224</v>
      </c>
      <c r="E18" s="71" t="s">
        <v>134</v>
      </c>
      <c r="F18" s="73" t="s">
        <v>135</v>
      </c>
      <c r="G18" s="62"/>
      <c r="H18" s="60"/>
      <c r="I18" s="60"/>
      <c r="J18" s="61"/>
      <c r="K18" s="67"/>
      <c r="L18" s="79"/>
      <c r="M18" s="88"/>
      <c r="N18" s="84"/>
    </row>
    <row r="19" spans="3:14" ht="17.399999999999999" hidden="1" x14ac:dyDescent="0.3">
      <c r="C19" s="7">
        <v>13</v>
      </c>
      <c r="D19" s="58" t="s">
        <v>223</v>
      </c>
      <c r="E19" s="71" t="s">
        <v>181</v>
      </c>
      <c r="F19" s="73" t="s">
        <v>0</v>
      </c>
      <c r="G19" s="62"/>
      <c r="H19" s="60"/>
      <c r="I19" s="60"/>
      <c r="J19" s="61"/>
      <c r="K19" s="67"/>
      <c r="L19" s="79"/>
      <c r="M19" s="88"/>
      <c r="N19" s="84"/>
    </row>
    <row r="20" spans="3:14" ht="17.399999999999999" hidden="1" x14ac:dyDescent="0.3">
      <c r="C20" s="7">
        <v>14</v>
      </c>
      <c r="D20" s="58" t="s">
        <v>223</v>
      </c>
      <c r="E20" s="71" t="s">
        <v>208</v>
      </c>
      <c r="F20" s="73" t="s">
        <v>101</v>
      </c>
      <c r="G20" s="62"/>
      <c r="H20" s="60"/>
      <c r="I20" s="60"/>
      <c r="J20" s="61"/>
      <c r="K20" s="67"/>
      <c r="L20" s="79"/>
      <c r="M20" s="88"/>
      <c r="N20" s="84"/>
    </row>
    <row r="21" spans="3:14" ht="16.2" hidden="1" thickBot="1" x14ac:dyDescent="0.35">
      <c r="C21" s="17">
        <v>15</v>
      </c>
      <c r="D21" s="57" t="s">
        <v>223</v>
      </c>
      <c r="E21" s="72" t="s">
        <v>212</v>
      </c>
      <c r="F21" s="76" t="s">
        <v>211</v>
      </c>
      <c r="G21" s="17"/>
      <c r="H21" s="18"/>
      <c r="I21" s="18"/>
      <c r="J21" s="20"/>
      <c r="K21" s="76"/>
      <c r="L21" s="81"/>
      <c r="M21" s="76"/>
      <c r="N21" s="86"/>
    </row>
    <row r="22" spans="3:14" ht="15.6" hidden="1" x14ac:dyDescent="0.3">
      <c r="C22" s="25">
        <v>1</v>
      </c>
      <c r="D22" s="77" t="s">
        <v>226</v>
      </c>
      <c r="E22" s="26" t="s">
        <v>10</v>
      </c>
      <c r="F22" s="78" t="s">
        <v>9</v>
      </c>
      <c r="G22" s="25"/>
      <c r="H22" s="27"/>
      <c r="I22" s="27"/>
      <c r="J22" s="30"/>
      <c r="K22" s="78"/>
      <c r="L22" s="90"/>
      <c r="M22" s="78"/>
      <c r="N22" s="91"/>
    </row>
    <row r="23" spans="3:14" ht="15.6" hidden="1" x14ac:dyDescent="0.3">
      <c r="C23" s="7">
        <f t="shared" ref="C23:C78" si="0">C22+1</f>
        <v>2</v>
      </c>
      <c r="D23" s="58" t="s">
        <v>225</v>
      </c>
      <c r="E23" s="71" t="s">
        <v>22</v>
      </c>
      <c r="F23" s="73" t="s">
        <v>24</v>
      </c>
      <c r="G23" s="7"/>
      <c r="H23" s="1"/>
      <c r="I23" s="1"/>
      <c r="J23" s="8"/>
      <c r="K23" s="73"/>
      <c r="L23" s="80"/>
      <c r="M23" s="73"/>
      <c r="N23" s="85"/>
    </row>
    <row r="24" spans="3:14" ht="15.6" hidden="1" x14ac:dyDescent="0.3">
      <c r="C24" s="7">
        <f t="shared" si="0"/>
        <v>3</v>
      </c>
      <c r="D24" s="58" t="s">
        <v>225</v>
      </c>
      <c r="E24" s="71" t="s">
        <v>30</v>
      </c>
      <c r="F24" s="73" t="s">
        <v>29</v>
      </c>
      <c r="G24" s="7"/>
      <c r="H24" s="1"/>
      <c r="I24" s="1"/>
      <c r="J24" s="8"/>
      <c r="K24" s="73"/>
      <c r="L24" s="80"/>
      <c r="M24" s="73"/>
      <c r="N24" s="85"/>
    </row>
    <row r="25" spans="3:14" ht="15.6" hidden="1" x14ac:dyDescent="0.3">
      <c r="C25" s="7">
        <f t="shared" si="0"/>
        <v>4</v>
      </c>
      <c r="D25" s="58" t="s">
        <v>225</v>
      </c>
      <c r="E25" s="71" t="s">
        <v>34</v>
      </c>
      <c r="F25" s="73" t="s">
        <v>33</v>
      </c>
      <c r="G25" s="7"/>
      <c r="H25" s="1"/>
      <c r="I25" s="1"/>
      <c r="J25" s="8"/>
      <c r="K25" s="73"/>
      <c r="L25" s="80"/>
      <c r="M25" s="73"/>
      <c r="N25" s="85"/>
    </row>
    <row r="26" spans="3:14" ht="15.6" hidden="1" x14ac:dyDescent="0.3">
      <c r="C26" s="7">
        <f t="shared" si="0"/>
        <v>5</v>
      </c>
      <c r="D26" s="58" t="s">
        <v>225</v>
      </c>
      <c r="E26" s="71" t="s">
        <v>38</v>
      </c>
      <c r="F26" s="73" t="s">
        <v>37</v>
      </c>
      <c r="G26" s="7"/>
      <c r="H26" s="1"/>
      <c r="I26" s="1"/>
      <c r="J26" s="8"/>
      <c r="K26" s="73"/>
      <c r="L26" s="80"/>
      <c r="M26" s="73"/>
      <c r="N26" s="85"/>
    </row>
    <row r="27" spans="3:14" ht="15.6" hidden="1" x14ac:dyDescent="0.3">
      <c r="C27" s="7">
        <f t="shared" si="0"/>
        <v>6</v>
      </c>
      <c r="D27" s="58" t="s">
        <v>225</v>
      </c>
      <c r="E27" s="71" t="s">
        <v>47</v>
      </c>
      <c r="F27" s="73" t="s">
        <v>37</v>
      </c>
      <c r="G27" s="7"/>
      <c r="H27" s="1"/>
      <c r="I27" s="1"/>
      <c r="J27" s="8"/>
      <c r="K27" s="73"/>
      <c r="L27" s="80"/>
      <c r="M27" s="73"/>
      <c r="N27" s="85"/>
    </row>
    <row r="28" spans="3:14" ht="15.6" hidden="1" x14ac:dyDescent="0.3">
      <c r="C28" s="7">
        <f t="shared" si="0"/>
        <v>7</v>
      </c>
      <c r="D28" s="58" t="s">
        <v>226</v>
      </c>
      <c r="E28" s="71" t="s">
        <v>51</v>
      </c>
      <c r="F28" s="73" t="s">
        <v>33</v>
      </c>
      <c r="G28" s="7"/>
      <c r="H28" s="1"/>
      <c r="I28" s="1" t="s">
        <v>259</v>
      </c>
      <c r="J28" s="8"/>
      <c r="K28" s="73"/>
      <c r="L28" s="80"/>
      <c r="M28" s="73"/>
      <c r="N28" s="85"/>
    </row>
    <row r="29" spans="3:14" ht="15.6" hidden="1" x14ac:dyDescent="0.3">
      <c r="C29" s="7">
        <f t="shared" si="0"/>
        <v>8</v>
      </c>
      <c r="D29" s="58" t="s">
        <v>225</v>
      </c>
      <c r="E29" s="71" t="s">
        <v>58</v>
      </c>
      <c r="F29" s="73" t="s">
        <v>57</v>
      </c>
      <c r="G29" s="7"/>
      <c r="H29" s="1"/>
      <c r="I29" s="1"/>
      <c r="J29" s="8"/>
      <c r="K29" s="73"/>
      <c r="L29" s="80"/>
      <c r="M29" s="73"/>
      <c r="N29" s="85"/>
    </row>
    <row r="30" spans="3:14" ht="15.6" hidden="1" x14ac:dyDescent="0.3">
      <c r="C30" s="7">
        <f t="shared" si="0"/>
        <v>9</v>
      </c>
      <c r="D30" s="58" t="s">
        <v>226</v>
      </c>
      <c r="E30" s="71" t="s">
        <v>121</v>
      </c>
      <c r="F30" s="73" t="s">
        <v>33</v>
      </c>
      <c r="G30" s="7"/>
      <c r="H30" s="1"/>
      <c r="I30" s="1"/>
      <c r="J30" s="8"/>
      <c r="K30" s="73"/>
      <c r="L30" s="80"/>
      <c r="M30" s="73"/>
      <c r="N30" s="85"/>
    </row>
    <row r="31" spans="3:14" ht="15.6" hidden="1" x14ac:dyDescent="0.3">
      <c r="C31" s="7">
        <f t="shared" si="0"/>
        <v>10</v>
      </c>
      <c r="D31" s="58" t="s">
        <v>225</v>
      </c>
      <c r="E31" s="71" t="s">
        <v>50</v>
      </c>
      <c r="F31" s="73" t="s">
        <v>72</v>
      </c>
      <c r="G31" s="7"/>
      <c r="H31" s="1"/>
      <c r="I31" s="1"/>
      <c r="J31" s="8"/>
      <c r="K31" s="73"/>
      <c r="L31" s="80"/>
      <c r="M31" s="73"/>
      <c r="N31" s="85"/>
    </row>
    <row r="32" spans="3:14" ht="15.6" hidden="1" x14ac:dyDescent="0.3">
      <c r="C32" s="7">
        <f t="shared" si="0"/>
        <v>11</v>
      </c>
      <c r="D32" s="58" t="s">
        <v>225</v>
      </c>
      <c r="E32" s="71" t="s">
        <v>74</v>
      </c>
      <c r="F32" s="73" t="s">
        <v>73</v>
      </c>
      <c r="G32" s="7"/>
      <c r="H32" s="1"/>
      <c r="I32" s="1"/>
      <c r="J32" s="8"/>
      <c r="K32" s="73"/>
      <c r="L32" s="80"/>
      <c r="M32" s="73"/>
      <c r="N32" s="85"/>
    </row>
    <row r="33" spans="3:17" ht="15.6" hidden="1" x14ac:dyDescent="0.3">
      <c r="C33" s="7">
        <f t="shared" si="0"/>
        <v>12</v>
      </c>
      <c r="D33" s="58" t="s">
        <v>225</v>
      </c>
      <c r="E33" s="71" t="s">
        <v>82</v>
      </c>
      <c r="F33" s="73" t="s">
        <v>73</v>
      </c>
      <c r="G33" s="7"/>
      <c r="H33" s="1"/>
      <c r="I33" s="1"/>
      <c r="J33" s="8"/>
      <c r="K33" s="73"/>
      <c r="L33" s="80"/>
      <c r="M33" s="73"/>
      <c r="N33" s="85"/>
    </row>
    <row r="34" spans="3:17" ht="15.6" hidden="1" x14ac:dyDescent="0.3">
      <c r="C34" s="7">
        <f t="shared" si="0"/>
        <v>13</v>
      </c>
      <c r="D34" s="58" t="s">
        <v>225</v>
      </c>
      <c r="E34" s="71" t="s">
        <v>85</v>
      </c>
      <c r="F34" s="73" t="s">
        <v>84</v>
      </c>
      <c r="G34" s="7"/>
      <c r="H34" s="1"/>
      <c r="I34" s="1"/>
      <c r="J34" s="8"/>
      <c r="K34" s="73"/>
      <c r="L34" s="80"/>
      <c r="M34" s="73"/>
      <c r="N34" s="85"/>
    </row>
    <row r="35" spans="3:17" ht="15.6" hidden="1" x14ac:dyDescent="0.3">
      <c r="C35" s="7">
        <f t="shared" si="0"/>
        <v>14</v>
      </c>
      <c r="D35" s="58" t="s">
        <v>226</v>
      </c>
      <c r="E35" s="71" t="s">
        <v>98</v>
      </c>
      <c r="F35" s="73" t="s">
        <v>33</v>
      </c>
      <c r="G35" s="7"/>
      <c r="H35" s="1"/>
      <c r="I35" s="1"/>
      <c r="J35" s="8"/>
      <c r="K35" s="73"/>
      <c r="L35" s="80"/>
      <c r="M35" s="73"/>
      <c r="N35" s="85"/>
    </row>
    <row r="36" spans="3:17" ht="15.6" hidden="1" x14ac:dyDescent="0.3">
      <c r="C36" s="7">
        <f t="shared" si="0"/>
        <v>15</v>
      </c>
      <c r="D36" s="58" t="s">
        <v>226</v>
      </c>
      <c r="E36" s="71" t="s">
        <v>88</v>
      </c>
      <c r="F36" s="73" t="s">
        <v>57</v>
      </c>
      <c r="G36" s="7"/>
      <c r="H36" s="1"/>
      <c r="I36" s="1"/>
      <c r="J36" s="8"/>
      <c r="K36" s="73"/>
      <c r="L36" s="80"/>
      <c r="M36" s="73"/>
      <c r="N36" s="85"/>
      <c r="P36" s="289"/>
      <c r="Q36" s="289"/>
    </row>
    <row r="37" spans="3:17" ht="15.6" hidden="1" x14ac:dyDescent="0.3">
      <c r="C37" s="7">
        <f t="shared" si="0"/>
        <v>16</v>
      </c>
      <c r="D37" s="58" t="s">
        <v>225</v>
      </c>
      <c r="E37" s="71" t="s">
        <v>105</v>
      </c>
      <c r="F37" s="73" t="s">
        <v>73</v>
      </c>
      <c r="G37" s="7"/>
      <c r="H37" s="1"/>
      <c r="I37" s="1"/>
      <c r="J37" s="8"/>
      <c r="K37" s="73"/>
      <c r="L37" s="80"/>
      <c r="M37" s="73"/>
      <c r="N37" s="85"/>
    </row>
    <row r="38" spans="3:17" ht="15.6" hidden="1" x14ac:dyDescent="0.3">
      <c r="C38" s="7">
        <f t="shared" si="0"/>
        <v>17</v>
      </c>
      <c r="D38" s="58" t="s">
        <v>226</v>
      </c>
      <c r="E38" s="71" t="s">
        <v>61</v>
      </c>
      <c r="F38" s="73" t="s">
        <v>33</v>
      </c>
      <c r="G38" s="7"/>
      <c r="H38" s="1"/>
      <c r="I38" s="1"/>
      <c r="J38" s="8"/>
      <c r="K38" s="73"/>
      <c r="L38" s="80"/>
      <c r="M38" s="73"/>
      <c r="N38" s="85"/>
    </row>
    <row r="39" spans="3:17" ht="15.6" hidden="1" x14ac:dyDescent="0.3">
      <c r="C39" s="7">
        <f t="shared" si="0"/>
        <v>18</v>
      </c>
      <c r="D39" s="58" t="s">
        <v>226</v>
      </c>
      <c r="E39" s="71" t="s">
        <v>125</v>
      </c>
      <c r="F39" s="73" t="s">
        <v>57</v>
      </c>
      <c r="G39" s="7"/>
      <c r="H39" s="1"/>
      <c r="I39" s="1"/>
      <c r="J39" s="8"/>
      <c r="K39" s="73"/>
      <c r="L39" s="80"/>
      <c r="M39" s="73"/>
      <c r="N39" s="85"/>
    </row>
    <row r="40" spans="3:17" ht="15.6" hidden="1" x14ac:dyDescent="0.3">
      <c r="C40" s="7">
        <f t="shared" si="0"/>
        <v>19</v>
      </c>
      <c r="D40" s="58" t="s">
        <v>225</v>
      </c>
      <c r="E40" s="71" t="s">
        <v>130</v>
      </c>
      <c r="F40" s="73" t="s">
        <v>37</v>
      </c>
      <c r="G40" s="7"/>
      <c r="H40" s="1"/>
      <c r="I40" s="1"/>
      <c r="J40" s="8"/>
      <c r="K40" s="73"/>
      <c r="L40" s="80"/>
      <c r="M40" s="73"/>
      <c r="N40" s="85"/>
    </row>
    <row r="41" spans="3:17" ht="15.6" hidden="1" x14ac:dyDescent="0.3">
      <c r="C41" s="7">
        <f t="shared" si="0"/>
        <v>20</v>
      </c>
      <c r="D41" s="58" t="s">
        <v>225</v>
      </c>
      <c r="E41" s="71" t="s">
        <v>132</v>
      </c>
      <c r="F41" s="73" t="s">
        <v>57</v>
      </c>
      <c r="G41" s="7"/>
      <c r="H41" s="1"/>
      <c r="I41" s="1"/>
      <c r="J41" s="8"/>
      <c r="K41" s="73"/>
      <c r="L41" s="80"/>
      <c r="M41" s="73"/>
      <c r="N41" s="85"/>
    </row>
    <row r="42" spans="3:17" ht="15.6" hidden="1" x14ac:dyDescent="0.3">
      <c r="C42" s="7">
        <f t="shared" si="0"/>
        <v>21</v>
      </c>
      <c r="D42" s="58" t="s">
        <v>225</v>
      </c>
      <c r="E42" s="71" t="s">
        <v>138</v>
      </c>
      <c r="F42" s="73" t="s">
        <v>37</v>
      </c>
      <c r="G42" s="7"/>
      <c r="H42" s="1"/>
      <c r="I42" s="1"/>
      <c r="J42" s="8"/>
      <c r="K42" s="73"/>
      <c r="L42" s="80"/>
      <c r="M42" s="73"/>
      <c r="N42" s="85"/>
    </row>
    <row r="43" spans="3:17" ht="16.2" hidden="1" thickBot="1" x14ac:dyDescent="0.35">
      <c r="C43" s="99">
        <f t="shared" si="0"/>
        <v>22</v>
      </c>
      <c r="D43" s="100" t="s">
        <v>225</v>
      </c>
      <c r="E43" s="101" t="s">
        <v>184</v>
      </c>
      <c r="F43" s="102" t="s">
        <v>57</v>
      </c>
      <c r="G43" s="98"/>
      <c r="H43" s="18"/>
      <c r="I43" s="18"/>
      <c r="J43" s="20"/>
      <c r="K43" s="76"/>
      <c r="L43" s="81"/>
      <c r="M43" s="76"/>
      <c r="N43" s="86"/>
    </row>
    <row r="44" spans="3:17" ht="15.6" x14ac:dyDescent="0.3">
      <c r="C44" s="188">
        <f t="shared" ref="C44:C72" si="1">C43+1</f>
        <v>23</v>
      </c>
      <c r="D44" s="52" t="s">
        <v>227</v>
      </c>
      <c r="E44" s="26" t="s">
        <v>96</v>
      </c>
      <c r="F44" s="116" t="s">
        <v>65</v>
      </c>
      <c r="G44" s="188">
        <v>99</v>
      </c>
      <c r="H44" s="189">
        <v>100</v>
      </c>
      <c r="I44" s="189">
        <v>98</v>
      </c>
      <c r="J44" s="190">
        <v>87</v>
      </c>
      <c r="K44" s="116">
        <f>SUBTOTAL(9,G44:J44)</f>
        <v>384</v>
      </c>
      <c r="L44" s="191"/>
      <c r="M44" s="116"/>
      <c r="N44" s="284">
        <v>1</v>
      </c>
    </row>
    <row r="45" spans="3:17" ht="15.6" x14ac:dyDescent="0.3">
      <c r="C45" s="178">
        <f t="shared" si="1"/>
        <v>24</v>
      </c>
      <c r="D45" s="70" t="s">
        <v>227</v>
      </c>
      <c r="E45" s="71" t="s">
        <v>76</v>
      </c>
      <c r="F45" s="117" t="s">
        <v>54</v>
      </c>
      <c r="G45" s="178">
        <v>93</v>
      </c>
      <c r="H45" s="179">
        <v>99</v>
      </c>
      <c r="I45" s="179">
        <v>95</v>
      </c>
      <c r="J45" s="180">
        <v>96</v>
      </c>
      <c r="K45" s="116">
        <f>SUBTOTAL(9,G45:J45)</f>
        <v>383</v>
      </c>
      <c r="L45" s="181"/>
      <c r="M45" s="117"/>
      <c r="N45" s="285">
        <v>2</v>
      </c>
    </row>
    <row r="46" spans="3:17" ht="15.6" x14ac:dyDescent="0.3">
      <c r="C46" s="178">
        <f t="shared" si="1"/>
        <v>25</v>
      </c>
      <c r="D46" s="70" t="s">
        <v>227</v>
      </c>
      <c r="E46" s="71" t="s">
        <v>262</v>
      </c>
      <c r="F46" s="117" t="s">
        <v>54</v>
      </c>
      <c r="G46" s="178">
        <v>97</v>
      </c>
      <c r="H46" s="179">
        <v>100</v>
      </c>
      <c r="I46" s="179">
        <v>94</v>
      </c>
      <c r="J46" s="180">
        <v>91</v>
      </c>
      <c r="K46" s="116">
        <f>SUBTOTAL(9,G46:J46)</f>
        <v>382</v>
      </c>
      <c r="L46" s="181"/>
      <c r="M46" s="117"/>
      <c r="N46" s="285">
        <v>3</v>
      </c>
    </row>
    <row r="47" spans="3:17" ht="15.6" hidden="1" x14ac:dyDescent="0.3">
      <c r="C47" s="7">
        <f t="shared" si="1"/>
        <v>26</v>
      </c>
      <c r="D47" s="70" t="s">
        <v>228</v>
      </c>
      <c r="E47" s="71" t="s">
        <v>66</v>
      </c>
      <c r="F47" s="73" t="s">
        <v>65</v>
      </c>
      <c r="G47" s="7"/>
      <c r="H47" s="1"/>
      <c r="I47" s="1"/>
      <c r="J47" s="8"/>
      <c r="K47" s="73"/>
      <c r="L47" s="80"/>
      <c r="M47" s="73"/>
      <c r="N47" s="85"/>
    </row>
    <row r="48" spans="3:17" ht="15.6" x14ac:dyDescent="0.3">
      <c r="C48" s="178">
        <f t="shared" si="1"/>
        <v>27</v>
      </c>
      <c r="D48" s="70" t="s">
        <v>227</v>
      </c>
      <c r="E48" s="71" t="s">
        <v>114</v>
      </c>
      <c r="F48" s="117" t="s">
        <v>18</v>
      </c>
      <c r="G48" s="178">
        <v>94</v>
      </c>
      <c r="H48" s="179">
        <v>96</v>
      </c>
      <c r="I48" s="179">
        <v>94</v>
      </c>
      <c r="J48" s="180">
        <v>96</v>
      </c>
      <c r="K48" s="116">
        <f>SUBTOTAL(9,G48:J48)</f>
        <v>380</v>
      </c>
      <c r="L48" s="181"/>
      <c r="M48" s="117"/>
      <c r="N48" s="285">
        <v>4</v>
      </c>
    </row>
    <row r="49" spans="3:14" ht="15.6" x14ac:dyDescent="0.3">
      <c r="C49" s="178">
        <f t="shared" si="1"/>
        <v>28</v>
      </c>
      <c r="D49" s="70" t="s">
        <v>227</v>
      </c>
      <c r="E49" s="71" t="s">
        <v>40</v>
      </c>
      <c r="F49" s="117" t="s">
        <v>18</v>
      </c>
      <c r="G49" s="178">
        <v>95</v>
      </c>
      <c r="H49" s="179">
        <v>100</v>
      </c>
      <c r="I49" s="179">
        <v>93</v>
      </c>
      <c r="J49" s="180">
        <v>92</v>
      </c>
      <c r="K49" s="116">
        <f>SUBTOTAL(9,G49:J49)</f>
        <v>380</v>
      </c>
      <c r="L49" s="181"/>
      <c r="M49" s="117"/>
      <c r="N49" s="285">
        <v>5</v>
      </c>
    </row>
    <row r="50" spans="3:14" ht="15.6" hidden="1" x14ac:dyDescent="0.3">
      <c r="C50" s="7">
        <f t="shared" si="1"/>
        <v>29</v>
      </c>
      <c r="D50" s="70" t="s">
        <v>228</v>
      </c>
      <c r="E50" s="71" t="s">
        <v>79</v>
      </c>
      <c r="F50" s="73" t="s">
        <v>54</v>
      </c>
      <c r="G50" s="7"/>
      <c r="H50" s="1"/>
      <c r="I50" s="1"/>
      <c r="J50" s="8"/>
      <c r="K50" s="73"/>
      <c r="L50" s="80"/>
      <c r="M50" s="73"/>
      <c r="N50" s="85"/>
    </row>
    <row r="51" spans="3:14" ht="15.6" hidden="1" x14ac:dyDescent="0.3">
      <c r="C51" s="7">
        <f t="shared" si="1"/>
        <v>30</v>
      </c>
      <c r="D51" s="70" t="s">
        <v>228</v>
      </c>
      <c r="E51" s="71" t="s">
        <v>91</v>
      </c>
      <c r="F51" s="73" t="s">
        <v>65</v>
      </c>
      <c r="G51" s="7"/>
      <c r="H51" s="1"/>
      <c r="I51" s="1"/>
      <c r="J51" s="8"/>
      <c r="K51" s="73"/>
      <c r="L51" s="80"/>
      <c r="M51" s="73"/>
      <c r="N51" s="85"/>
    </row>
    <row r="52" spans="3:14" ht="15.6" hidden="1" x14ac:dyDescent="0.3">
      <c r="C52" s="7">
        <f t="shared" si="1"/>
        <v>31</v>
      </c>
      <c r="D52" s="70" t="s">
        <v>228</v>
      </c>
      <c r="E52" s="71" t="s">
        <v>147</v>
      </c>
      <c r="F52" s="73" t="s">
        <v>65</v>
      </c>
      <c r="G52" s="7"/>
      <c r="H52" s="1"/>
      <c r="I52" s="1"/>
      <c r="J52" s="8"/>
      <c r="K52" s="73"/>
      <c r="L52" s="80"/>
      <c r="M52" s="73"/>
      <c r="N52" s="85"/>
    </row>
    <row r="53" spans="3:14" ht="16.2" thickBot="1" x14ac:dyDescent="0.35">
      <c r="C53" s="183">
        <f t="shared" si="1"/>
        <v>32</v>
      </c>
      <c r="D53" s="63" t="s">
        <v>227</v>
      </c>
      <c r="E53" s="72" t="s">
        <v>173</v>
      </c>
      <c r="F53" s="118" t="s">
        <v>65</v>
      </c>
      <c r="G53" s="183">
        <v>99</v>
      </c>
      <c r="H53" s="184">
        <v>99</v>
      </c>
      <c r="I53" s="184">
        <v>90</v>
      </c>
      <c r="J53" s="185">
        <v>88</v>
      </c>
      <c r="K53" s="118">
        <f>SUBTOTAL(9,G53:J53)</f>
        <v>376</v>
      </c>
      <c r="L53" s="186"/>
      <c r="M53" s="118"/>
      <c r="N53" s="286">
        <v>6</v>
      </c>
    </row>
    <row r="54" spans="3:14" ht="15.6" hidden="1" x14ac:dyDescent="0.3">
      <c r="C54" s="25">
        <f t="shared" si="1"/>
        <v>33</v>
      </c>
      <c r="D54" s="52" t="s">
        <v>228</v>
      </c>
      <c r="E54" s="26" t="s">
        <v>103</v>
      </c>
      <c r="F54" s="78" t="s">
        <v>54</v>
      </c>
      <c r="G54" s="25"/>
      <c r="H54" s="27"/>
      <c r="I54" s="27"/>
      <c r="J54" s="30"/>
      <c r="K54" s="78"/>
      <c r="L54" s="90"/>
      <c r="M54" s="78"/>
      <c r="N54" s="91"/>
    </row>
    <row r="55" spans="3:14" ht="15.6" x14ac:dyDescent="0.3">
      <c r="C55" s="178">
        <f t="shared" si="1"/>
        <v>34</v>
      </c>
      <c r="D55" s="70" t="s">
        <v>227</v>
      </c>
      <c r="E55" s="71" t="s">
        <v>198</v>
      </c>
      <c r="F55" s="117" t="s">
        <v>54</v>
      </c>
      <c r="G55" s="178">
        <v>100</v>
      </c>
      <c r="H55" s="179">
        <v>96</v>
      </c>
      <c r="I55" s="179">
        <v>95</v>
      </c>
      <c r="J55" s="180">
        <v>83</v>
      </c>
      <c r="K55" s="116">
        <f>SUBTOTAL(9,G55:J55)</f>
        <v>374</v>
      </c>
      <c r="L55" s="181"/>
      <c r="M55" s="117"/>
      <c r="N55" s="285">
        <v>7</v>
      </c>
    </row>
    <row r="56" spans="3:14" ht="15.6" x14ac:dyDescent="0.3">
      <c r="C56" s="178">
        <f t="shared" si="1"/>
        <v>35</v>
      </c>
      <c r="D56" s="70" t="s">
        <v>227</v>
      </c>
      <c r="E56" s="71" t="s">
        <v>55</v>
      </c>
      <c r="F56" s="117" t="s">
        <v>54</v>
      </c>
      <c r="G56" s="178">
        <v>100</v>
      </c>
      <c r="H56" s="179">
        <v>97</v>
      </c>
      <c r="I56" s="179">
        <v>85</v>
      </c>
      <c r="J56" s="180">
        <v>80</v>
      </c>
      <c r="K56" s="116">
        <f>SUBTOTAL(9,G56:J56)</f>
        <v>362</v>
      </c>
      <c r="L56" s="181"/>
      <c r="M56" s="117"/>
      <c r="N56" s="285">
        <v>8</v>
      </c>
    </row>
    <row r="57" spans="3:14" ht="15.6" hidden="1" x14ac:dyDescent="0.3">
      <c r="C57" s="7">
        <f t="shared" si="1"/>
        <v>36</v>
      </c>
      <c r="D57" s="70" t="s">
        <v>228</v>
      </c>
      <c r="E57" s="71" t="s">
        <v>128</v>
      </c>
      <c r="F57" s="73" t="s">
        <v>54</v>
      </c>
      <c r="G57" s="7"/>
      <c r="H57" s="1"/>
      <c r="I57" s="1"/>
      <c r="J57" s="8"/>
      <c r="K57" s="73"/>
      <c r="L57" s="80"/>
      <c r="M57" s="73"/>
      <c r="N57" s="85"/>
    </row>
    <row r="58" spans="3:14" ht="15.6" hidden="1" x14ac:dyDescent="0.3">
      <c r="C58" s="7">
        <f t="shared" si="1"/>
        <v>37</v>
      </c>
      <c r="D58" s="70" t="s">
        <v>228</v>
      </c>
      <c r="E58" s="71" t="s">
        <v>133</v>
      </c>
      <c r="F58" s="73" t="s">
        <v>65</v>
      </c>
      <c r="G58" s="7"/>
      <c r="H58" s="1"/>
      <c r="I58" s="1"/>
      <c r="J58" s="8"/>
      <c r="K58" s="73"/>
      <c r="L58" s="80"/>
      <c r="M58" s="73"/>
      <c r="N58" s="85"/>
    </row>
    <row r="59" spans="3:14" ht="15.6" hidden="1" x14ac:dyDescent="0.3">
      <c r="C59" s="7">
        <f t="shared" si="1"/>
        <v>38</v>
      </c>
      <c r="D59" s="70" t="s">
        <v>228</v>
      </c>
      <c r="E59" s="71" t="s">
        <v>247</v>
      </c>
      <c r="F59" s="73" t="s">
        <v>54</v>
      </c>
      <c r="G59" s="7"/>
      <c r="H59" s="1"/>
      <c r="I59" s="1"/>
      <c r="J59" s="8"/>
      <c r="K59" s="73"/>
      <c r="L59" s="80"/>
      <c r="M59" s="73"/>
      <c r="N59" s="85"/>
    </row>
    <row r="60" spans="3:14" ht="15.6" x14ac:dyDescent="0.3">
      <c r="C60" s="178">
        <f t="shared" si="1"/>
        <v>39</v>
      </c>
      <c r="D60" s="70" t="s">
        <v>227</v>
      </c>
      <c r="E60" s="71" t="s">
        <v>187</v>
      </c>
      <c r="F60" s="117" t="s">
        <v>65</v>
      </c>
      <c r="G60" s="178">
        <v>96</v>
      </c>
      <c r="H60" s="179">
        <v>92</v>
      </c>
      <c r="I60" s="179">
        <v>89</v>
      </c>
      <c r="J60" s="180">
        <v>81</v>
      </c>
      <c r="K60" s="116">
        <f>SUBTOTAL(9,G60:J60)</f>
        <v>358</v>
      </c>
      <c r="L60" s="181"/>
      <c r="M60" s="117"/>
      <c r="N60" s="285">
        <v>9</v>
      </c>
    </row>
    <row r="61" spans="3:14" ht="15.6" hidden="1" x14ac:dyDescent="0.3">
      <c r="C61" s="7">
        <f t="shared" si="1"/>
        <v>40</v>
      </c>
      <c r="D61" s="70" t="s">
        <v>228</v>
      </c>
      <c r="E61" s="71" t="s">
        <v>94</v>
      </c>
      <c r="F61" s="73" t="s">
        <v>54</v>
      </c>
      <c r="G61" s="7"/>
      <c r="H61" s="1"/>
      <c r="I61" s="1"/>
      <c r="J61" s="8"/>
      <c r="K61" s="73"/>
      <c r="L61" s="80"/>
      <c r="M61" s="73"/>
      <c r="N61" s="85"/>
    </row>
    <row r="62" spans="3:14" ht="15.6" hidden="1" x14ac:dyDescent="0.3">
      <c r="C62" s="7">
        <f t="shared" si="1"/>
        <v>41</v>
      </c>
      <c r="D62" s="70" t="s">
        <v>228</v>
      </c>
      <c r="E62" s="71" t="s">
        <v>152</v>
      </c>
      <c r="F62" s="73" t="s">
        <v>151</v>
      </c>
      <c r="G62" s="7"/>
      <c r="H62" s="1"/>
      <c r="I62" s="1"/>
      <c r="J62" s="8"/>
      <c r="K62" s="73"/>
      <c r="L62" s="80"/>
      <c r="M62" s="73"/>
      <c r="N62" s="85"/>
    </row>
    <row r="63" spans="3:14" ht="15.6" hidden="1" x14ac:dyDescent="0.3">
      <c r="C63" s="7">
        <f t="shared" si="1"/>
        <v>42</v>
      </c>
      <c r="D63" s="70" t="s">
        <v>228</v>
      </c>
      <c r="E63" s="71" t="s">
        <v>156</v>
      </c>
      <c r="F63" s="73" t="s">
        <v>151</v>
      </c>
      <c r="G63" s="7"/>
      <c r="H63" s="1"/>
      <c r="I63" s="1"/>
      <c r="J63" s="8"/>
      <c r="K63" s="73"/>
      <c r="L63" s="80"/>
      <c r="M63" s="73"/>
      <c r="N63" s="85"/>
    </row>
    <row r="64" spans="3:14" ht="15.6" hidden="1" x14ac:dyDescent="0.3">
      <c r="C64" s="7">
        <f t="shared" si="1"/>
        <v>43</v>
      </c>
      <c r="D64" s="70" t="s">
        <v>228</v>
      </c>
      <c r="E64" s="71" t="s">
        <v>159</v>
      </c>
      <c r="F64" s="73" t="s">
        <v>65</v>
      </c>
      <c r="G64" s="7"/>
      <c r="H64" s="1"/>
      <c r="I64" s="1"/>
      <c r="J64" s="8"/>
      <c r="K64" s="73"/>
      <c r="L64" s="80"/>
      <c r="M64" s="73"/>
      <c r="N64" s="85"/>
    </row>
    <row r="65" spans="3:14" ht="15.6" hidden="1" x14ac:dyDescent="0.3">
      <c r="C65" s="7">
        <f t="shared" si="1"/>
        <v>44</v>
      </c>
      <c r="D65" s="70" t="s">
        <v>228</v>
      </c>
      <c r="E65" s="71" t="s">
        <v>162</v>
      </c>
      <c r="F65" s="73" t="s">
        <v>65</v>
      </c>
      <c r="G65" s="7"/>
      <c r="H65" s="1"/>
      <c r="I65" s="1"/>
      <c r="J65" s="8"/>
      <c r="K65" s="73"/>
      <c r="L65" s="80"/>
      <c r="M65" s="73"/>
      <c r="N65" s="85"/>
    </row>
    <row r="66" spans="3:14" ht="15.6" hidden="1" x14ac:dyDescent="0.3">
      <c r="C66" s="7">
        <f t="shared" si="1"/>
        <v>45</v>
      </c>
      <c r="D66" s="70" t="s">
        <v>228</v>
      </c>
      <c r="E66" s="71" t="s">
        <v>165</v>
      </c>
      <c r="F66" s="73" t="s">
        <v>18</v>
      </c>
      <c r="G66" s="7"/>
      <c r="H66" s="1"/>
      <c r="I66" s="1"/>
      <c r="J66" s="8"/>
      <c r="K66" s="73"/>
      <c r="L66" s="80"/>
      <c r="M66" s="73"/>
      <c r="N66" s="85"/>
    </row>
    <row r="67" spans="3:14" ht="15.6" hidden="1" x14ac:dyDescent="0.3">
      <c r="C67" s="7">
        <f t="shared" si="1"/>
        <v>46</v>
      </c>
      <c r="D67" s="70" t="s">
        <v>228</v>
      </c>
      <c r="E67" s="71" t="s">
        <v>168</v>
      </c>
      <c r="F67" s="73" t="s">
        <v>54</v>
      </c>
      <c r="G67" s="7"/>
      <c r="H67" s="1"/>
      <c r="I67" s="1"/>
      <c r="J67" s="8"/>
      <c r="K67" s="73"/>
      <c r="L67" s="80"/>
      <c r="M67" s="73"/>
      <c r="N67" s="85"/>
    </row>
    <row r="68" spans="3:14" ht="15.6" hidden="1" x14ac:dyDescent="0.3">
      <c r="C68" s="7">
        <f t="shared" si="1"/>
        <v>47</v>
      </c>
      <c r="D68" s="70" t="s">
        <v>228</v>
      </c>
      <c r="E68" s="71" t="s">
        <v>170</v>
      </c>
      <c r="F68" s="73" t="s">
        <v>151</v>
      </c>
      <c r="G68" s="7"/>
      <c r="H68" s="1"/>
      <c r="I68" s="1"/>
      <c r="J68" s="8"/>
      <c r="K68" s="73"/>
      <c r="L68" s="80"/>
      <c r="M68" s="73"/>
      <c r="N68" s="85"/>
    </row>
    <row r="69" spans="3:14" ht="15.6" x14ac:dyDescent="0.3">
      <c r="C69" s="178">
        <f t="shared" si="1"/>
        <v>48</v>
      </c>
      <c r="D69" s="70" t="s">
        <v>227</v>
      </c>
      <c r="E69" s="71" t="s">
        <v>110</v>
      </c>
      <c r="F69" s="117" t="s">
        <v>18</v>
      </c>
      <c r="G69" s="178">
        <v>96</v>
      </c>
      <c r="H69" s="179">
        <v>97</v>
      </c>
      <c r="I69" s="179">
        <v>99</v>
      </c>
      <c r="J69" s="180">
        <v>65</v>
      </c>
      <c r="K69" s="116">
        <f>SUBTOTAL(9,G69:J69)</f>
        <v>357</v>
      </c>
      <c r="L69" s="181"/>
      <c r="M69" s="117"/>
      <c r="N69" s="285">
        <v>10</v>
      </c>
    </row>
    <row r="70" spans="3:14" ht="15.6" x14ac:dyDescent="0.3">
      <c r="C70" s="178">
        <f t="shared" si="1"/>
        <v>49</v>
      </c>
      <c r="D70" s="70" t="s">
        <v>227</v>
      </c>
      <c r="E70" s="71" t="s">
        <v>180</v>
      </c>
      <c r="F70" s="117" t="s">
        <v>54</v>
      </c>
      <c r="G70" s="178">
        <v>95</v>
      </c>
      <c r="H70" s="179">
        <v>98</v>
      </c>
      <c r="I70" s="179">
        <v>92</v>
      </c>
      <c r="J70" s="180">
        <v>66</v>
      </c>
      <c r="K70" s="116">
        <f>SUBTOTAL(9,G70:J70)</f>
        <v>351</v>
      </c>
      <c r="L70" s="181"/>
      <c r="M70" s="117"/>
      <c r="N70" s="285">
        <v>11</v>
      </c>
    </row>
    <row r="71" spans="3:14" ht="15.6" hidden="1" x14ac:dyDescent="0.3">
      <c r="C71" s="7">
        <f t="shared" si="1"/>
        <v>50</v>
      </c>
      <c r="D71" s="70" t="s">
        <v>228</v>
      </c>
      <c r="E71" s="71" t="s">
        <v>177</v>
      </c>
      <c r="F71" s="73" t="s">
        <v>65</v>
      </c>
      <c r="G71" s="7"/>
      <c r="H71" s="1"/>
      <c r="I71" s="1"/>
      <c r="J71" s="8"/>
      <c r="K71" s="73"/>
      <c r="L71" s="80"/>
      <c r="M71" s="73"/>
      <c r="N71" s="85"/>
    </row>
    <row r="72" spans="3:14" ht="15.6" hidden="1" x14ac:dyDescent="0.3">
      <c r="C72" s="7">
        <f t="shared" si="1"/>
        <v>51</v>
      </c>
      <c r="D72" s="70" t="s">
        <v>228</v>
      </c>
      <c r="E72" s="71" t="s">
        <v>205</v>
      </c>
      <c r="F72" s="73" t="s">
        <v>18</v>
      </c>
      <c r="G72" s="7"/>
      <c r="H72" s="1"/>
      <c r="I72" s="1"/>
      <c r="J72" s="8"/>
      <c r="K72" s="73"/>
      <c r="L72" s="80"/>
      <c r="M72" s="73"/>
      <c r="N72" s="85"/>
    </row>
    <row r="73" spans="3:14" ht="16.2" thickBot="1" x14ac:dyDescent="0.35">
      <c r="C73" s="178">
        <v>1</v>
      </c>
      <c r="D73" s="63" t="s">
        <v>227</v>
      </c>
      <c r="E73" s="71" t="s">
        <v>16</v>
      </c>
      <c r="F73" s="117" t="s">
        <v>18</v>
      </c>
      <c r="G73" s="178">
        <v>96</v>
      </c>
      <c r="H73" s="179">
        <v>99</v>
      </c>
      <c r="I73" s="179">
        <v>63</v>
      </c>
      <c r="J73" s="180">
        <v>90</v>
      </c>
      <c r="K73" s="116">
        <f>SUBTOTAL(9,G73:J73)</f>
        <v>348</v>
      </c>
      <c r="L73" s="80"/>
      <c r="M73" s="73"/>
      <c r="N73" s="285">
        <v>12</v>
      </c>
    </row>
    <row r="74" spans="3:14" ht="16.2" thickBot="1" x14ac:dyDescent="0.35">
      <c r="C74" s="183">
        <f>C73+1</f>
        <v>2</v>
      </c>
      <c r="D74" s="63" t="s">
        <v>227</v>
      </c>
      <c r="E74" s="72" t="s">
        <v>144</v>
      </c>
      <c r="F74" s="118" t="s">
        <v>18</v>
      </c>
      <c r="G74" s="183">
        <v>85</v>
      </c>
      <c r="H74" s="184">
        <v>90</v>
      </c>
      <c r="I74" s="184">
        <v>91</v>
      </c>
      <c r="J74" s="185">
        <v>77</v>
      </c>
      <c r="K74" s="118">
        <f>SUBTOTAL(9,G74:J74)</f>
        <v>343</v>
      </c>
      <c r="L74" s="186"/>
      <c r="M74" s="118"/>
      <c r="N74" s="286">
        <v>13</v>
      </c>
    </row>
    <row r="75" spans="3:14" ht="16.2" hidden="1" thickBot="1" x14ac:dyDescent="0.35">
      <c r="C75" s="188">
        <f>C74+1</f>
        <v>3</v>
      </c>
      <c r="D75" s="63" t="s">
        <v>228</v>
      </c>
      <c r="E75" s="26" t="s">
        <v>217</v>
      </c>
      <c r="F75" s="116" t="s">
        <v>65</v>
      </c>
      <c r="G75" s="188">
        <v>100</v>
      </c>
      <c r="H75" s="189">
        <v>100</v>
      </c>
      <c r="I75" s="189"/>
      <c r="J75" s="190"/>
      <c r="K75" s="116">
        <f>SUBTOTAL(9,G75:J75)</f>
        <v>0</v>
      </c>
      <c r="L75" s="191"/>
      <c r="M75" s="116"/>
      <c r="N75" s="192"/>
    </row>
    <row r="76" spans="3:14" ht="15.6" x14ac:dyDescent="0.3">
      <c r="C76" s="178">
        <f>C75+1</f>
        <v>4</v>
      </c>
      <c r="D76" s="70" t="s">
        <v>227</v>
      </c>
      <c r="E76" s="71" t="s">
        <v>195</v>
      </c>
      <c r="F76" s="117" t="s">
        <v>65</v>
      </c>
      <c r="G76" s="178">
        <v>73</v>
      </c>
      <c r="H76" s="179">
        <v>99</v>
      </c>
      <c r="I76" s="179">
        <v>86</v>
      </c>
      <c r="J76" s="180">
        <v>82</v>
      </c>
      <c r="K76" s="116">
        <f>SUBTOTAL(9,G76:J76)</f>
        <v>340</v>
      </c>
      <c r="L76" s="181"/>
      <c r="M76" s="117"/>
      <c r="N76" s="285">
        <v>14</v>
      </c>
    </row>
    <row r="77" spans="3:14" ht="16.2" thickBot="1" x14ac:dyDescent="0.35">
      <c r="C77" s="183">
        <f>C76+1</f>
        <v>5</v>
      </c>
      <c r="D77" s="63" t="s">
        <v>227</v>
      </c>
      <c r="E77" s="72" t="s">
        <v>191</v>
      </c>
      <c r="F77" s="76" t="s">
        <v>216</v>
      </c>
      <c r="G77" s="183">
        <v>95</v>
      </c>
      <c r="H77" s="184">
        <v>81</v>
      </c>
      <c r="I77" s="184">
        <v>82</v>
      </c>
      <c r="J77" s="185">
        <v>43</v>
      </c>
      <c r="K77" s="118">
        <f>SUBTOTAL(9,G77:J77)</f>
        <v>301</v>
      </c>
      <c r="L77" s="186"/>
      <c r="M77" s="118"/>
      <c r="N77" s="286">
        <v>15</v>
      </c>
    </row>
    <row r="78" spans="3:14" ht="16.2" hidden="1" thickBot="1" x14ac:dyDescent="0.35">
      <c r="C78" s="107">
        <f t="shared" si="0"/>
        <v>6</v>
      </c>
      <c r="D78" s="176" t="s">
        <v>228</v>
      </c>
      <c r="E78" s="109" t="s">
        <v>201</v>
      </c>
      <c r="F78" s="96" t="s">
        <v>54</v>
      </c>
      <c r="G78" s="107"/>
      <c r="H78" s="110"/>
      <c r="I78" s="110"/>
      <c r="J78" s="111"/>
      <c r="K78" s="96"/>
      <c r="L78" s="112"/>
      <c r="M78" s="96"/>
      <c r="N78" s="97"/>
    </row>
    <row r="79" spans="3:14" ht="15.6" x14ac:dyDescent="0.3">
      <c r="N79" s="287"/>
    </row>
  </sheetData>
  <autoFilter ref="C6:N78" xr:uid="{00000000-0009-0000-0000-00000D000000}">
    <filterColumn colId="1">
      <filters>
        <filter val="K4M JŘI"/>
      </filters>
    </filterColumn>
    <filterColumn colId="4" showButton="0"/>
  </autoFilter>
  <sortState xmlns:xlrd2="http://schemas.microsoft.com/office/spreadsheetml/2017/richdata2" ref="C44:K77">
    <sortCondition descending="1" ref="K7:K77"/>
    <sortCondition descending="1" ref="J7:J77"/>
  </sortState>
  <mergeCells count="3">
    <mergeCell ref="G1:H5"/>
    <mergeCell ref="I1:N4"/>
    <mergeCell ref="P36:Q36"/>
  </mergeCells>
  <conditionalFormatting sqref="G19:G20">
    <cfRule type="cellIs" dxfId="38" priority="10" operator="equal">
      <formula>100</formula>
    </cfRule>
    <cfRule type="cellIs" dxfId="37" priority="11" operator="equal">
      <formula>400</formula>
    </cfRule>
  </conditionalFormatting>
  <conditionalFormatting sqref="G11:J12 G15:J15">
    <cfRule type="cellIs" dxfId="36" priority="15" operator="equal">
      <formula>400</formula>
    </cfRule>
  </conditionalFormatting>
  <conditionalFormatting sqref="G11:J12">
    <cfRule type="cellIs" dxfId="35" priority="14" operator="equal">
      <formula>100</formula>
    </cfRule>
  </conditionalFormatting>
  <conditionalFormatting sqref="G7:K14 G15:J16 K15:K20">
    <cfRule type="cellIs" dxfId="34" priority="5" operator="equal">
      <formula>100</formula>
    </cfRule>
  </conditionalFormatting>
  <conditionalFormatting sqref="G7:K16">
    <cfRule type="cellIs" dxfId="33" priority="16" operator="equal">
      <formula>400</formula>
    </cfRule>
  </conditionalFormatting>
  <conditionalFormatting sqref="G44:N77">
    <cfRule type="cellIs" dxfId="32" priority="1" operator="equal">
      <formula>100</formula>
    </cfRule>
  </conditionalFormatting>
  <conditionalFormatting sqref="H17:H20">
    <cfRule type="cellIs" dxfId="31" priority="12" operator="equal">
      <formula>100</formula>
    </cfRule>
    <cfRule type="cellIs" dxfId="30" priority="13" operator="equal">
      <formula>400</formula>
    </cfRule>
  </conditionalFormatting>
  <conditionalFormatting sqref="H45">
    <cfRule type="cellIs" dxfId="29" priority="2" operator="equal">
      <formula>100</formula>
    </cfRule>
  </conditionalFormatting>
  <conditionalFormatting sqref="I18:I20">
    <cfRule type="cellIs" dxfId="28" priority="8" operator="equal">
      <formula>100</formula>
    </cfRule>
    <cfRule type="cellIs" dxfId="27" priority="9" operator="equal">
      <formula>400</formula>
    </cfRule>
  </conditionalFormatting>
  <conditionalFormatting sqref="J17:J20">
    <cfRule type="cellIs" dxfId="26" priority="6" operator="equal">
      <formula>100</formula>
    </cfRule>
  </conditionalFormatting>
  <conditionalFormatting sqref="J17:K20">
    <cfRule type="cellIs" dxfId="25" priority="7" operator="equal">
      <formula>400</formula>
    </cfRule>
  </conditionalFormatting>
  <conditionalFormatting sqref="L8:L13">
    <cfRule type="cellIs" dxfId="24" priority="3" operator="equal">
      <formula>100</formula>
    </cfRule>
    <cfRule type="cellIs" dxfId="23" priority="4" operator="equal">
      <formula>400</formula>
    </cfRule>
  </conditionalFormatting>
  <pageMargins left="0.25" right="0.25" top="0.75" bottom="0.75" header="0.3" footer="0.3"/>
  <pageSetup paperSize="9" orientation="landscape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filterMode="1">
    <tabColor rgb="FF7030A0"/>
  </sheetPr>
  <dimension ref="C1:Q78"/>
  <sheetViews>
    <sheetView tabSelected="1" topLeftCell="B1" zoomScale="120" zoomScaleNormal="120" workbookViewId="0">
      <selection activeCell="J59" sqref="J59"/>
    </sheetView>
  </sheetViews>
  <sheetFormatPr defaultRowHeight="14.4" x14ac:dyDescent="0.3"/>
  <cols>
    <col min="1" max="1" width="6.88671875" customWidth="1"/>
    <col min="3" max="3" width="5" customWidth="1"/>
    <col min="4" max="4" width="11.5546875" style="37" customWidth="1"/>
    <col min="5" max="5" width="24.44140625" customWidth="1"/>
    <col min="6" max="6" width="8.44140625" customWidth="1"/>
    <col min="7" max="7" width="8.6640625" style="65" customWidth="1"/>
    <col min="8" max="8" width="8.6640625" style="66" customWidth="1"/>
    <col min="9" max="13" width="8.33203125" customWidth="1"/>
    <col min="14" max="14" width="9.109375" customWidth="1"/>
    <col min="257" max="257" width="8.6640625" customWidth="1"/>
    <col min="258" max="258" width="13.6640625" customWidth="1"/>
    <col min="259" max="259" width="14.6640625" customWidth="1"/>
    <col min="260" max="260" width="12.6640625" customWidth="1"/>
    <col min="261" max="261" width="8.6640625" customWidth="1"/>
    <col min="262" max="262" width="28.6640625" customWidth="1"/>
    <col min="263" max="270" width="8.6640625" customWidth="1"/>
    <col min="513" max="513" width="8.6640625" customWidth="1"/>
    <col min="514" max="514" width="13.6640625" customWidth="1"/>
    <col min="515" max="515" width="14.6640625" customWidth="1"/>
    <col min="516" max="516" width="12.6640625" customWidth="1"/>
    <col min="517" max="517" width="8.6640625" customWidth="1"/>
    <col min="518" max="518" width="28.6640625" customWidth="1"/>
    <col min="519" max="526" width="8.6640625" customWidth="1"/>
    <col min="769" max="769" width="8.6640625" customWidth="1"/>
    <col min="770" max="770" width="13.6640625" customWidth="1"/>
    <col min="771" max="771" width="14.6640625" customWidth="1"/>
    <col min="772" max="772" width="12.6640625" customWidth="1"/>
    <col min="773" max="773" width="8.6640625" customWidth="1"/>
    <col min="774" max="774" width="28.6640625" customWidth="1"/>
    <col min="775" max="782" width="8.6640625" customWidth="1"/>
    <col min="1025" max="1025" width="8.6640625" customWidth="1"/>
    <col min="1026" max="1026" width="13.6640625" customWidth="1"/>
    <col min="1027" max="1027" width="14.6640625" customWidth="1"/>
    <col min="1028" max="1028" width="12.6640625" customWidth="1"/>
    <col min="1029" max="1029" width="8.6640625" customWidth="1"/>
    <col min="1030" max="1030" width="28.6640625" customWidth="1"/>
    <col min="1031" max="1038" width="8.6640625" customWidth="1"/>
    <col min="1281" max="1281" width="8.6640625" customWidth="1"/>
    <col min="1282" max="1282" width="13.6640625" customWidth="1"/>
    <col min="1283" max="1283" width="14.6640625" customWidth="1"/>
    <col min="1284" max="1284" width="12.6640625" customWidth="1"/>
    <col min="1285" max="1285" width="8.6640625" customWidth="1"/>
    <col min="1286" max="1286" width="28.6640625" customWidth="1"/>
    <col min="1287" max="1294" width="8.6640625" customWidth="1"/>
    <col min="1537" max="1537" width="8.6640625" customWidth="1"/>
    <col min="1538" max="1538" width="13.6640625" customWidth="1"/>
    <col min="1539" max="1539" width="14.6640625" customWidth="1"/>
    <col min="1540" max="1540" width="12.6640625" customWidth="1"/>
    <col min="1541" max="1541" width="8.6640625" customWidth="1"/>
    <col min="1542" max="1542" width="28.6640625" customWidth="1"/>
    <col min="1543" max="1550" width="8.6640625" customWidth="1"/>
    <col min="1793" max="1793" width="8.6640625" customWidth="1"/>
    <col min="1794" max="1794" width="13.6640625" customWidth="1"/>
    <col min="1795" max="1795" width="14.6640625" customWidth="1"/>
    <col min="1796" max="1796" width="12.6640625" customWidth="1"/>
    <col min="1797" max="1797" width="8.6640625" customWidth="1"/>
    <col min="1798" max="1798" width="28.6640625" customWidth="1"/>
    <col min="1799" max="1806" width="8.6640625" customWidth="1"/>
    <col min="2049" max="2049" width="8.6640625" customWidth="1"/>
    <col min="2050" max="2050" width="13.6640625" customWidth="1"/>
    <col min="2051" max="2051" width="14.6640625" customWidth="1"/>
    <col min="2052" max="2052" width="12.6640625" customWidth="1"/>
    <col min="2053" max="2053" width="8.6640625" customWidth="1"/>
    <col min="2054" max="2054" width="28.6640625" customWidth="1"/>
    <col min="2055" max="2062" width="8.6640625" customWidth="1"/>
    <col min="2305" max="2305" width="8.6640625" customWidth="1"/>
    <col min="2306" max="2306" width="13.6640625" customWidth="1"/>
    <col min="2307" max="2307" width="14.6640625" customWidth="1"/>
    <col min="2308" max="2308" width="12.6640625" customWidth="1"/>
    <col min="2309" max="2309" width="8.6640625" customWidth="1"/>
    <col min="2310" max="2310" width="28.6640625" customWidth="1"/>
    <col min="2311" max="2318" width="8.6640625" customWidth="1"/>
    <col min="2561" max="2561" width="8.6640625" customWidth="1"/>
    <col min="2562" max="2562" width="13.6640625" customWidth="1"/>
    <col min="2563" max="2563" width="14.6640625" customWidth="1"/>
    <col min="2564" max="2564" width="12.6640625" customWidth="1"/>
    <col min="2565" max="2565" width="8.6640625" customWidth="1"/>
    <col min="2566" max="2566" width="28.6640625" customWidth="1"/>
    <col min="2567" max="2574" width="8.6640625" customWidth="1"/>
    <col min="2817" max="2817" width="8.6640625" customWidth="1"/>
    <col min="2818" max="2818" width="13.6640625" customWidth="1"/>
    <col min="2819" max="2819" width="14.6640625" customWidth="1"/>
    <col min="2820" max="2820" width="12.6640625" customWidth="1"/>
    <col min="2821" max="2821" width="8.6640625" customWidth="1"/>
    <col min="2822" max="2822" width="28.6640625" customWidth="1"/>
    <col min="2823" max="2830" width="8.6640625" customWidth="1"/>
    <col min="3073" max="3073" width="8.6640625" customWidth="1"/>
    <col min="3074" max="3074" width="13.6640625" customWidth="1"/>
    <col min="3075" max="3075" width="14.6640625" customWidth="1"/>
    <col min="3076" max="3076" width="12.6640625" customWidth="1"/>
    <col min="3077" max="3077" width="8.6640625" customWidth="1"/>
    <col min="3078" max="3078" width="28.6640625" customWidth="1"/>
    <col min="3079" max="3086" width="8.6640625" customWidth="1"/>
    <col min="3329" max="3329" width="8.6640625" customWidth="1"/>
    <col min="3330" max="3330" width="13.6640625" customWidth="1"/>
    <col min="3331" max="3331" width="14.6640625" customWidth="1"/>
    <col min="3332" max="3332" width="12.6640625" customWidth="1"/>
    <col min="3333" max="3333" width="8.6640625" customWidth="1"/>
    <col min="3334" max="3334" width="28.6640625" customWidth="1"/>
    <col min="3335" max="3342" width="8.6640625" customWidth="1"/>
    <col min="3585" max="3585" width="8.6640625" customWidth="1"/>
    <col min="3586" max="3586" width="13.6640625" customWidth="1"/>
    <col min="3587" max="3587" width="14.6640625" customWidth="1"/>
    <col min="3588" max="3588" width="12.6640625" customWidth="1"/>
    <col min="3589" max="3589" width="8.6640625" customWidth="1"/>
    <col min="3590" max="3590" width="28.6640625" customWidth="1"/>
    <col min="3591" max="3598" width="8.6640625" customWidth="1"/>
    <col min="3841" max="3841" width="8.6640625" customWidth="1"/>
    <col min="3842" max="3842" width="13.6640625" customWidth="1"/>
    <col min="3843" max="3843" width="14.6640625" customWidth="1"/>
    <col min="3844" max="3844" width="12.6640625" customWidth="1"/>
    <col min="3845" max="3845" width="8.6640625" customWidth="1"/>
    <col min="3846" max="3846" width="28.6640625" customWidth="1"/>
    <col min="3847" max="3854" width="8.6640625" customWidth="1"/>
    <col min="4097" max="4097" width="8.6640625" customWidth="1"/>
    <col min="4098" max="4098" width="13.6640625" customWidth="1"/>
    <col min="4099" max="4099" width="14.6640625" customWidth="1"/>
    <col min="4100" max="4100" width="12.6640625" customWidth="1"/>
    <col min="4101" max="4101" width="8.6640625" customWidth="1"/>
    <col min="4102" max="4102" width="28.6640625" customWidth="1"/>
    <col min="4103" max="4110" width="8.6640625" customWidth="1"/>
    <col min="4353" max="4353" width="8.6640625" customWidth="1"/>
    <col min="4354" max="4354" width="13.6640625" customWidth="1"/>
    <col min="4355" max="4355" width="14.6640625" customWidth="1"/>
    <col min="4356" max="4356" width="12.6640625" customWidth="1"/>
    <col min="4357" max="4357" width="8.6640625" customWidth="1"/>
    <col min="4358" max="4358" width="28.6640625" customWidth="1"/>
    <col min="4359" max="4366" width="8.6640625" customWidth="1"/>
    <col min="4609" max="4609" width="8.6640625" customWidth="1"/>
    <col min="4610" max="4610" width="13.6640625" customWidth="1"/>
    <col min="4611" max="4611" width="14.6640625" customWidth="1"/>
    <col min="4612" max="4612" width="12.6640625" customWidth="1"/>
    <col min="4613" max="4613" width="8.6640625" customWidth="1"/>
    <col min="4614" max="4614" width="28.6640625" customWidth="1"/>
    <col min="4615" max="4622" width="8.6640625" customWidth="1"/>
    <col min="4865" max="4865" width="8.6640625" customWidth="1"/>
    <col min="4866" max="4866" width="13.6640625" customWidth="1"/>
    <col min="4867" max="4867" width="14.6640625" customWidth="1"/>
    <col min="4868" max="4868" width="12.6640625" customWidth="1"/>
    <col min="4869" max="4869" width="8.6640625" customWidth="1"/>
    <col min="4870" max="4870" width="28.6640625" customWidth="1"/>
    <col min="4871" max="4878" width="8.6640625" customWidth="1"/>
    <col min="5121" max="5121" width="8.6640625" customWidth="1"/>
    <col min="5122" max="5122" width="13.6640625" customWidth="1"/>
    <col min="5123" max="5123" width="14.6640625" customWidth="1"/>
    <col min="5124" max="5124" width="12.6640625" customWidth="1"/>
    <col min="5125" max="5125" width="8.6640625" customWidth="1"/>
    <col min="5126" max="5126" width="28.6640625" customWidth="1"/>
    <col min="5127" max="5134" width="8.6640625" customWidth="1"/>
    <col min="5377" max="5377" width="8.6640625" customWidth="1"/>
    <col min="5378" max="5378" width="13.6640625" customWidth="1"/>
    <col min="5379" max="5379" width="14.6640625" customWidth="1"/>
    <col min="5380" max="5380" width="12.6640625" customWidth="1"/>
    <col min="5381" max="5381" width="8.6640625" customWidth="1"/>
    <col min="5382" max="5382" width="28.6640625" customWidth="1"/>
    <col min="5383" max="5390" width="8.6640625" customWidth="1"/>
    <col min="5633" max="5633" width="8.6640625" customWidth="1"/>
    <col min="5634" max="5634" width="13.6640625" customWidth="1"/>
    <col min="5635" max="5635" width="14.6640625" customWidth="1"/>
    <col min="5636" max="5636" width="12.6640625" customWidth="1"/>
    <col min="5637" max="5637" width="8.6640625" customWidth="1"/>
    <col min="5638" max="5638" width="28.6640625" customWidth="1"/>
    <col min="5639" max="5646" width="8.6640625" customWidth="1"/>
    <col min="5889" max="5889" width="8.6640625" customWidth="1"/>
    <col min="5890" max="5890" width="13.6640625" customWidth="1"/>
    <col min="5891" max="5891" width="14.6640625" customWidth="1"/>
    <col min="5892" max="5892" width="12.6640625" customWidth="1"/>
    <col min="5893" max="5893" width="8.6640625" customWidth="1"/>
    <col min="5894" max="5894" width="28.6640625" customWidth="1"/>
    <col min="5895" max="5902" width="8.6640625" customWidth="1"/>
    <col min="6145" max="6145" width="8.6640625" customWidth="1"/>
    <col min="6146" max="6146" width="13.6640625" customWidth="1"/>
    <col min="6147" max="6147" width="14.6640625" customWidth="1"/>
    <col min="6148" max="6148" width="12.6640625" customWidth="1"/>
    <col min="6149" max="6149" width="8.6640625" customWidth="1"/>
    <col min="6150" max="6150" width="28.6640625" customWidth="1"/>
    <col min="6151" max="6158" width="8.6640625" customWidth="1"/>
    <col min="6401" max="6401" width="8.6640625" customWidth="1"/>
    <col min="6402" max="6402" width="13.6640625" customWidth="1"/>
    <col min="6403" max="6403" width="14.6640625" customWidth="1"/>
    <col min="6404" max="6404" width="12.6640625" customWidth="1"/>
    <col min="6405" max="6405" width="8.6640625" customWidth="1"/>
    <col min="6406" max="6406" width="28.6640625" customWidth="1"/>
    <col min="6407" max="6414" width="8.6640625" customWidth="1"/>
    <col min="6657" max="6657" width="8.6640625" customWidth="1"/>
    <col min="6658" max="6658" width="13.6640625" customWidth="1"/>
    <col min="6659" max="6659" width="14.6640625" customWidth="1"/>
    <col min="6660" max="6660" width="12.6640625" customWidth="1"/>
    <col min="6661" max="6661" width="8.6640625" customWidth="1"/>
    <col min="6662" max="6662" width="28.6640625" customWidth="1"/>
    <col min="6663" max="6670" width="8.6640625" customWidth="1"/>
    <col min="6913" max="6913" width="8.6640625" customWidth="1"/>
    <col min="6914" max="6914" width="13.6640625" customWidth="1"/>
    <col min="6915" max="6915" width="14.6640625" customWidth="1"/>
    <col min="6916" max="6916" width="12.6640625" customWidth="1"/>
    <col min="6917" max="6917" width="8.6640625" customWidth="1"/>
    <col min="6918" max="6918" width="28.6640625" customWidth="1"/>
    <col min="6919" max="6926" width="8.6640625" customWidth="1"/>
    <col min="7169" max="7169" width="8.6640625" customWidth="1"/>
    <col min="7170" max="7170" width="13.6640625" customWidth="1"/>
    <col min="7171" max="7171" width="14.6640625" customWidth="1"/>
    <col min="7172" max="7172" width="12.6640625" customWidth="1"/>
    <col min="7173" max="7173" width="8.6640625" customWidth="1"/>
    <col min="7174" max="7174" width="28.6640625" customWidth="1"/>
    <col min="7175" max="7182" width="8.6640625" customWidth="1"/>
    <col min="7425" max="7425" width="8.6640625" customWidth="1"/>
    <col min="7426" max="7426" width="13.6640625" customWidth="1"/>
    <col min="7427" max="7427" width="14.6640625" customWidth="1"/>
    <col min="7428" max="7428" width="12.6640625" customWidth="1"/>
    <col min="7429" max="7429" width="8.6640625" customWidth="1"/>
    <col min="7430" max="7430" width="28.6640625" customWidth="1"/>
    <col min="7431" max="7438" width="8.6640625" customWidth="1"/>
    <col min="7681" max="7681" width="8.6640625" customWidth="1"/>
    <col min="7682" max="7682" width="13.6640625" customWidth="1"/>
    <col min="7683" max="7683" width="14.6640625" customWidth="1"/>
    <col min="7684" max="7684" width="12.6640625" customWidth="1"/>
    <col min="7685" max="7685" width="8.6640625" customWidth="1"/>
    <col min="7686" max="7686" width="28.6640625" customWidth="1"/>
    <col min="7687" max="7694" width="8.6640625" customWidth="1"/>
    <col min="7937" max="7937" width="8.6640625" customWidth="1"/>
    <col min="7938" max="7938" width="13.6640625" customWidth="1"/>
    <col min="7939" max="7939" width="14.6640625" customWidth="1"/>
    <col min="7940" max="7940" width="12.6640625" customWidth="1"/>
    <col min="7941" max="7941" width="8.6640625" customWidth="1"/>
    <col min="7942" max="7942" width="28.6640625" customWidth="1"/>
    <col min="7943" max="7950" width="8.6640625" customWidth="1"/>
    <col min="8193" max="8193" width="8.6640625" customWidth="1"/>
    <col min="8194" max="8194" width="13.6640625" customWidth="1"/>
    <col min="8195" max="8195" width="14.6640625" customWidth="1"/>
    <col min="8196" max="8196" width="12.6640625" customWidth="1"/>
    <col min="8197" max="8197" width="8.6640625" customWidth="1"/>
    <col min="8198" max="8198" width="28.6640625" customWidth="1"/>
    <col min="8199" max="8206" width="8.6640625" customWidth="1"/>
    <col min="8449" max="8449" width="8.6640625" customWidth="1"/>
    <col min="8450" max="8450" width="13.6640625" customWidth="1"/>
    <col min="8451" max="8451" width="14.6640625" customWidth="1"/>
    <col min="8452" max="8452" width="12.6640625" customWidth="1"/>
    <col min="8453" max="8453" width="8.6640625" customWidth="1"/>
    <col min="8454" max="8454" width="28.6640625" customWidth="1"/>
    <col min="8455" max="8462" width="8.6640625" customWidth="1"/>
    <col min="8705" max="8705" width="8.6640625" customWidth="1"/>
    <col min="8706" max="8706" width="13.6640625" customWidth="1"/>
    <col min="8707" max="8707" width="14.6640625" customWidth="1"/>
    <col min="8708" max="8708" width="12.6640625" customWidth="1"/>
    <col min="8709" max="8709" width="8.6640625" customWidth="1"/>
    <col min="8710" max="8710" width="28.6640625" customWidth="1"/>
    <col min="8711" max="8718" width="8.6640625" customWidth="1"/>
    <col min="8961" max="8961" width="8.6640625" customWidth="1"/>
    <col min="8962" max="8962" width="13.6640625" customWidth="1"/>
    <col min="8963" max="8963" width="14.6640625" customWidth="1"/>
    <col min="8964" max="8964" width="12.6640625" customWidth="1"/>
    <col min="8965" max="8965" width="8.6640625" customWidth="1"/>
    <col min="8966" max="8966" width="28.6640625" customWidth="1"/>
    <col min="8967" max="8974" width="8.6640625" customWidth="1"/>
    <col min="9217" max="9217" width="8.6640625" customWidth="1"/>
    <col min="9218" max="9218" width="13.6640625" customWidth="1"/>
    <col min="9219" max="9219" width="14.6640625" customWidth="1"/>
    <col min="9220" max="9220" width="12.6640625" customWidth="1"/>
    <col min="9221" max="9221" width="8.6640625" customWidth="1"/>
    <col min="9222" max="9222" width="28.6640625" customWidth="1"/>
    <col min="9223" max="9230" width="8.6640625" customWidth="1"/>
    <col min="9473" max="9473" width="8.6640625" customWidth="1"/>
    <col min="9474" max="9474" width="13.6640625" customWidth="1"/>
    <col min="9475" max="9475" width="14.6640625" customWidth="1"/>
    <col min="9476" max="9476" width="12.6640625" customWidth="1"/>
    <col min="9477" max="9477" width="8.6640625" customWidth="1"/>
    <col min="9478" max="9478" width="28.6640625" customWidth="1"/>
    <col min="9479" max="9486" width="8.6640625" customWidth="1"/>
    <col min="9729" max="9729" width="8.6640625" customWidth="1"/>
    <col min="9730" max="9730" width="13.6640625" customWidth="1"/>
    <col min="9731" max="9731" width="14.6640625" customWidth="1"/>
    <col min="9732" max="9732" width="12.6640625" customWidth="1"/>
    <col min="9733" max="9733" width="8.6640625" customWidth="1"/>
    <col min="9734" max="9734" width="28.6640625" customWidth="1"/>
    <col min="9735" max="9742" width="8.6640625" customWidth="1"/>
    <col min="9985" max="9985" width="8.6640625" customWidth="1"/>
    <col min="9986" max="9986" width="13.6640625" customWidth="1"/>
    <col min="9987" max="9987" width="14.6640625" customWidth="1"/>
    <col min="9988" max="9988" width="12.6640625" customWidth="1"/>
    <col min="9989" max="9989" width="8.6640625" customWidth="1"/>
    <col min="9990" max="9990" width="28.6640625" customWidth="1"/>
    <col min="9991" max="9998" width="8.6640625" customWidth="1"/>
    <col min="10241" max="10241" width="8.6640625" customWidth="1"/>
    <col min="10242" max="10242" width="13.6640625" customWidth="1"/>
    <col min="10243" max="10243" width="14.6640625" customWidth="1"/>
    <col min="10244" max="10244" width="12.6640625" customWidth="1"/>
    <col min="10245" max="10245" width="8.6640625" customWidth="1"/>
    <col min="10246" max="10246" width="28.6640625" customWidth="1"/>
    <col min="10247" max="10254" width="8.6640625" customWidth="1"/>
    <col min="10497" max="10497" width="8.6640625" customWidth="1"/>
    <col min="10498" max="10498" width="13.6640625" customWidth="1"/>
    <col min="10499" max="10499" width="14.6640625" customWidth="1"/>
    <col min="10500" max="10500" width="12.6640625" customWidth="1"/>
    <col min="10501" max="10501" width="8.6640625" customWidth="1"/>
    <col min="10502" max="10502" width="28.6640625" customWidth="1"/>
    <col min="10503" max="10510" width="8.6640625" customWidth="1"/>
    <col min="10753" max="10753" width="8.6640625" customWidth="1"/>
    <col min="10754" max="10754" width="13.6640625" customWidth="1"/>
    <col min="10755" max="10755" width="14.6640625" customWidth="1"/>
    <col min="10756" max="10756" width="12.6640625" customWidth="1"/>
    <col min="10757" max="10757" width="8.6640625" customWidth="1"/>
    <col min="10758" max="10758" width="28.6640625" customWidth="1"/>
    <col min="10759" max="10766" width="8.6640625" customWidth="1"/>
    <col min="11009" max="11009" width="8.6640625" customWidth="1"/>
    <col min="11010" max="11010" width="13.6640625" customWidth="1"/>
    <col min="11011" max="11011" width="14.6640625" customWidth="1"/>
    <col min="11012" max="11012" width="12.6640625" customWidth="1"/>
    <col min="11013" max="11013" width="8.6640625" customWidth="1"/>
    <col min="11014" max="11014" width="28.6640625" customWidth="1"/>
    <col min="11015" max="11022" width="8.6640625" customWidth="1"/>
    <col min="11265" max="11265" width="8.6640625" customWidth="1"/>
    <col min="11266" max="11266" width="13.6640625" customWidth="1"/>
    <col min="11267" max="11267" width="14.6640625" customWidth="1"/>
    <col min="11268" max="11268" width="12.6640625" customWidth="1"/>
    <col min="11269" max="11269" width="8.6640625" customWidth="1"/>
    <col min="11270" max="11270" width="28.6640625" customWidth="1"/>
    <col min="11271" max="11278" width="8.6640625" customWidth="1"/>
    <col min="11521" max="11521" width="8.6640625" customWidth="1"/>
    <col min="11522" max="11522" width="13.6640625" customWidth="1"/>
    <col min="11523" max="11523" width="14.6640625" customWidth="1"/>
    <col min="11524" max="11524" width="12.6640625" customWidth="1"/>
    <col min="11525" max="11525" width="8.6640625" customWidth="1"/>
    <col min="11526" max="11526" width="28.6640625" customWidth="1"/>
    <col min="11527" max="11534" width="8.6640625" customWidth="1"/>
    <col min="11777" max="11777" width="8.6640625" customWidth="1"/>
    <col min="11778" max="11778" width="13.6640625" customWidth="1"/>
    <col min="11779" max="11779" width="14.6640625" customWidth="1"/>
    <col min="11780" max="11780" width="12.6640625" customWidth="1"/>
    <col min="11781" max="11781" width="8.6640625" customWidth="1"/>
    <col min="11782" max="11782" width="28.6640625" customWidth="1"/>
    <col min="11783" max="11790" width="8.6640625" customWidth="1"/>
    <col min="12033" max="12033" width="8.6640625" customWidth="1"/>
    <col min="12034" max="12034" width="13.6640625" customWidth="1"/>
    <col min="12035" max="12035" width="14.6640625" customWidth="1"/>
    <col min="12036" max="12036" width="12.6640625" customWidth="1"/>
    <col min="12037" max="12037" width="8.6640625" customWidth="1"/>
    <col min="12038" max="12038" width="28.6640625" customWidth="1"/>
    <col min="12039" max="12046" width="8.6640625" customWidth="1"/>
    <col min="12289" max="12289" width="8.6640625" customWidth="1"/>
    <col min="12290" max="12290" width="13.6640625" customWidth="1"/>
    <col min="12291" max="12291" width="14.6640625" customWidth="1"/>
    <col min="12292" max="12292" width="12.6640625" customWidth="1"/>
    <col min="12293" max="12293" width="8.6640625" customWidth="1"/>
    <col min="12294" max="12294" width="28.6640625" customWidth="1"/>
    <col min="12295" max="12302" width="8.6640625" customWidth="1"/>
    <col min="12545" max="12545" width="8.6640625" customWidth="1"/>
    <col min="12546" max="12546" width="13.6640625" customWidth="1"/>
    <col min="12547" max="12547" width="14.6640625" customWidth="1"/>
    <col min="12548" max="12548" width="12.6640625" customWidth="1"/>
    <col min="12549" max="12549" width="8.6640625" customWidth="1"/>
    <col min="12550" max="12550" width="28.6640625" customWidth="1"/>
    <col min="12551" max="12558" width="8.6640625" customWidth="1"/>
    <col min="12801" max="12801" width="8.6640625" customWidth="1"/>
    <col min="12802" max="12802" width="13.6640625" customWidth="1"/>
    <col min="12803" max="12803" width="14.6640625" customWidth="1"/>
    <col min="12804" max="12804" width="12.6640625" customWidth="1"/>
    <col min="12805" max="12805" width="8.6640625" customWidth="1"/>
    <col min="12806" max="12806" width="28.6640625" customWidth="1"/>
    <col min="12807" max="12814" width="8.6640625" customWidth="1"/>
    <col min="13057" max="13057" width="8.6640625" customWidth="1"/>
    <col min="13058" max="13058" width="13.6640625" customWidth="1"/>
    <col min="13059" max="13059" width="14.6640625" customWidth="1"/>
    <col min="13060" max="13060" width="12.6640625" customWidth="1"/>
    <col min="13061" max="13061" width="8.6640625" customWidth="1"/>
    <col min="13062" max="13062" width="28.6640625" customWidth="1"/>
    <col min="13063" max="13070" width="8.6640625" customWidth="1"/>
    <col min="13313" max="13313" width="8.6640625" customWidth="1"/>
    <col min="13314" max="13314" width="13.6640625" customWidth="1"/>
    <col min="13315" max="13315" width="14.6640625" customWidth="1"/>
    <col min="13316" max="13316" width="12.6640625" customWidth="1"/>
    <col min="13317" max="13317" width="8.6640625" customWidth="1"/>
    <col min="13318" max="13318" width="28.6640625" customWidth="1"/>
    <col min="13319" max="13326" width="8.6640625" customWidth="1"/>
    <col min="13569" max="13569" width="8.6640625" customWidth="1"/>
    <col min="13570" max="13570" width="13.6640625" customWidth="1"/>
    <col min="13571" max="13571" width="14.6640625" customWidth="1"/>
    <col min="13572" max="13572" width="12.6640625" customWidth="1"/>
    <col min="13573" max="13573" width="8.6640625" customWidth="1"/>
    <col min="13574" max="13574" width="28.6640625" customWidth="1"/>
    <col min="13575" max="13582" width="8.6640625" customWidth="1"/>
    <col min="13825" max="13825" width="8.6640625" customWidth="1"/>
    <col min="13826" max="13826" width="13.6640625" customWidth="1"/>
    <col min="13827" max="13827" width="14.6640625" customWidth="1"/>
    <col min="13828" max="13828" width="12.6640625" customWidth="1"/>
    <col min="13829" max="13829" width="8.6640625" customWidth="1"/>
    <col min="13830" max="13830" width="28.6640625" customWidth="1"/>
    <col min="13831" max="13838" width="8.6640625" customWidth="1"/>
    <col min="14081" max="14081" width="8.6640625" customWidth="1"/>
    <col min="14082" max="14082" width="13.6640625" customWidth="1"/>
    <col min="14083" max="14083" width="14.6640625" customWidth="1"/>
    <col min="14084" max="14084" width="12.6640625" customWidth="1"/>
    <col min="14085" max="14085" width="8.6640625" customWidth="1"/>
    <col min="14086" max="14086" width="28.6640625" customWidth="1"/>
    <col min="14087" max="14094" width="8.6640625" customWidth="1"/>
    <col min="14337" max="14337" width="8.6640625" customWidth="1"/>
    <col min="14338" max="14338" width="13.6640625" customWidth="1"/>
    <col min="14339" max="14339" width="14.6640625" customWidth="1"/>
    <col min="14340" max="14340" width="12.6640625" customWidth="1"/>
    <col min="14341" max="14341" width="8.6640625" customWidth="1"/>
    <col min="14342" max="14342" width="28.6640625" customWidth="1"/>
    <col min="14343" max="14350" width="8.6640625" customWidth="1"/>
    <col min="14593" max="14593" width="8.6640625" customWidth="1"/>
    <col min="14594" max="14594" width="13.6640625" customWidth="1"/>
    <col min="14595" max="14595" width="14.6640625" customWidth="1"/>
    <col min="14596" max="14596" width="12.6640625" customWidth="1"/>
    <col min="14597" max="14597" width="8.6640625" customWidth="1"/>
    <col min="14598" max="14598" width="28.6640625" customWidth="1"/>
    <col min="14599" max="14606" width="8.6640625" customWidth="1"/>
    <col min="14849" max="14849" width="8.6640625" customWidth="1"/>
    <col min="14850" max="14850" width="13.6640625" customWidth="1"/>
    <col min="14851" max="14851" width="14.6640625" customWidth="1"/>
    <col min="14852" max="14852" width="12.6640625" customWidth="1"/>
    <col min="14853" max="14853" width="8.6640625" customWidth="1"/>
    <col min="14854" max="14854" width="28.6640625" customWidth="1"/>
    <col min="14855" max="14862" width="8.6640625" customWidth="1"/>
    <col min="15105" max="15105" width="8.6640625" customWidth="1"/>
    <col min="15106" max="15106" width="13.6640625" customWidth="1"/>
    <col min="15107" max="15107" width="14.6640625" customWidth="1"/>
    <col min="15108" max="15108" width="12.6640625" customWidth="1"/>
    <col min="15109" max="15109" width="8.6640625" customWidth="1"/>
    <col min="15110" max="15110" width="28.6640625" customWidth="1"/>
    <col min="15111" max="15118" width="8.6640625" customWidth="1"/>
    <col min="15361" max="15361" width="8.6640625" customWidth="1"/>
    <col min="15362" max="15362" width="13.6640625" customWidth="1"/>
    <col min="15363" max="15363" width="14.6640625" customWidth="1"/>
    <col min="15364" max="15364" width="12.6640625" customWidth="1"/>
    <col min="15365" max="15365" width="8.6640625" customWidth="1"/>
    <col min="15366" max="15366" width="28.6640625" customWidth="1"/>
    <col min="15367" max="15374" width="8.6640625" customWidth="1"/>
    <col min="15617" max="15617" width="8.6640625" customWidth="1"/>
    <col min="15618" max="15618" width="13.6640625" customWidth="1"/>
    <col min="15619" max="15619" width="14.6640625" customWidth="1"/>
    <col min="15620" max="15620" width="12.6640625" customWidth="1"/>
    <col min="15621" max="15621" width="8.6640625" customWidth="1"/>
    <col min="15622" max="15622" width="28.6640625" customWidth="1"/>
    <col min="15623" max="15630" width="8.6640625" customWidth="1"/>
    <col min="15873" max="15873" width="8.6640625" customWidth="1"/>
    <col min="15874" max="15874" width="13.6640625" customWidth="1"/>
    <col min="15875" max="15875" width="14.6640625" customWidth="1"/>
    <col min="15876" max="15876" width="12.6640625" customWidth="1"/>
    <col min="15877" max="15877" width="8.6640625" customWidth="1"/>
    <col min="15878" max="15878" width="28.6640625" customWidth="1"/>
    <col min="15879" max="15886" width="8.6640625" customWidth="1"/>
    <col min="16129" max="16129" width="8.6640625" customWidth="1"/>
    <col min="16130" max="16130" width="13.6640625" customWidth="1"/>
    <col min="16131" max="16131" width="14.6640625" customWidth="1"/>
    <col min="16132" max="16132" width="12.6640625" customWidth="1"/>
    <col min="16133" max="16133" width="8.6640625" customWidth="1"/>
    <col min="16134" max="16134" width="28.6640625" customWidth="1"/>
    <col min="16135" max="16142" width="8.6640625" customWidth="1"/>
  </cols>
  <sheetData>
    <row r="1" spans="3:14" s="35" customFormat="1" ht="21" x14ac:dyDescent="0.3">
      <c r="C1" s="35" t="s">
        <v>229</v>
      </c>
      <c r="D1" s="36"/>
      <c r="G1" s="290"/>
      <c r="H1" s="290"/>
      <c r="I1" s="288" t="s">
        <v>244</v>
      </c>
      <c r="J1" s="288"/>
      <c r="K1" s="288"/>
      <c r="L1" s="288"/>
      <c r="M1" s="288"/>
      <c r="N1" s="288"/>
    </row>
    <row r="2" spans="3:14" ht="31.5" customHeight="1" x14ac:dyDescent="0.3">
      <c r="C2" s="38" t="s">
        <v>257</v>
      </c>
      <c r="D2" s="36"/>
      <c r="E2" s="35"/>
      <c r="F2" s="35"/>
      <c r="G2" s="290"/>
      <c r="H2" s="290"/>
      <c r="I2" s="288"/>
      <c r="J2" s="288"/>
      <c r="K2" s="288"/>
      <c r="L2" s="288"/>
      <c r="M2" s="288"/>
      <c r="N2" s="288"/>
    </row>
    <row r="3" spans="3:14" ht="20.25" customHeight="1" x14ac:dyDescent="0.3">
      <c r="C3" s="39" t="s">
        <v>258</v>
      </c>
      <c r="D3" s="36"/>
      <c r="E3" s="35"/>
      <c r="F3" s="35"/>
      <c r="G3" s="290"/>
      <c r="H3" s="290"/>
      <c r="I3" s="288"/>
      <c r="J3" s="288"/>
      <c r="K3" s="288"/>
      <c r="L3" s="288"/>
      <c r="M3" s="288"/>
      <c r="N3" s="288"/>
    </row>
    <row r="4" spans="3:14" x14ac:dyDescent="0.3">
      <c r="C4" s="40" t="s">
        <v>243</v>
      </c>
      <c r="G4" s="290"/>
      <c r="H4" s="290"/>
      <c r="I4" s="288"/>
      <c r="J4" s="288"/>
      <c r="K4" s="288"/>
      <c r="L4" s="288"/>
      <c r="M4" s="288"/>
      <c r="N4" s="288"/>
    </row>
    <row r="5" spans="3:14" ht="15" thickBot="1" x14ac:dyDescent="0.35">
      <c r="C5" s="41"/>
      <c r="G5" s="291"/>
      <c r="H5" s="291"/>
    </row>
    <row r="6" spans="3:14" s="51" customFormat="1" ht="15.75" customHeight="1" thickBot="1" x14ac:dyDescent="0.35">
      <c r="C6" s="50" t="s">
        <v>231</v>
      </c>
      <c r="D6" s="103" t="s">
        <v>232</v>
      </c>
      <c r="E6" s="64" t="s">
        <v>250</v>
      </c>
      <c r="F6" s="50" t="s">
        <v>233</v>
      </c>
      <c r="G6" s="45" t="s">
        <v>235</v>
      </c>
      <c r="H6" s="46" t="s">
        <v>236</v>
      </c>
      <c r="I6" s="46" t="s">
        <v>237</v>
      </c>
      <c r="J6" s="47" t="s">
        <v>238</v>
      </c>
      <c r="K6" s="50" t="s">
        <v>239</v>
      </c>
      <c r="L6" s="48" t="s">
        <v>240</v>
      </c>
      <c r="M6" s="50" t="s">
        <v>241</v>
      </c>
      <c r="N6" s="44" t="s">
        <v>242</v>
      </c>
    </row>
    <row r="7" spans="3:14" ht="17.399999999999999" hidden="1" x14ac:dyDescent="0.3">
      <c r="C7" s="7">
        <v>1</v>
      </c>
      <c r="D7" s="58" t="s">
        <v>223</v>
      </c>
      <c r="E7" s="71" t="s">
        <v>90</v>
      </c>
      <c r="F7" s="73" t="s">
        <v>89</v>
      </c>
      <c r="G7" s="59"/>
      <c r="H7" s="60"/>
      <c r="I7" s="60"/>
      <c r="J7" s="61"/>
      <c r="K7" s="67"/>
      <c r="L7" s="79"/>
      <c r="M7" s="88"/>
      <c r="N7" s="84"/>
    </row>
    <row r="8" spans="3:14" ht="17.399999999999999" hidden="1" x14ac:dyDescent="0.3">
      <c r="C8" s="25">
        <v>2</v>
      </c>
      <c r="D8" s="77" t="s">
        <v>223</v>
      </c>
      <c r="E8" s="26" t="s">
        <v>1</v>
      </c>
      <c r="F8" s="78" t="s">
        <v>0</v>
      </c>
      <c r="G8" s="53"/>
      <c r="H8" s="54"/>
      <c r="I8" s="54"/>
      <c r="J8" s="55"/>
      <c r="K8" s="56"/>
      <c r="L8" s="68"/>
      <c r="M8" s="87"/>
      <c r="N8" s="82"/>
    </row>
    <row r="9" spans="3:14" ht="17.399999999999999" hidden="1" x14ac:dyDescent="0.3">
      <c r="C9" s="7">
        <v>3</v>
      </c>
      <c r="D9" s="58" t="s">
        <v>223</v>
      </c>
      <c r="E9" s="71" t="s">
        <v>3</v>
      </c>
      <c r="F9" s="73" t="s">
        <v>0</v>
      </c>
      <c r="G9" s="62"/>
      <c r="H9" s="60"/>
      <c r="I9" s="60"/>
      <c r="J9" s="61"/>
      <c r="K9" s="67"/>
      <c r="L9" s="69"/>
      <c r="M9" s="88"/>
      <c r="N9" s="83"/>
    </row>
    <row r="10" spans="3:14" ht="17.399999999999999" hidden="1" x14ac:dyDescent="0.3">
      <c r="C10" s="7">
        <v>4</v>
      </c>
      <c r="D10" s="58" t="s">
        <v>223</v>
      </c>
      <c r="E10" s="71" t="s">
        <v>5</v>
      </c>
      <c r="F10" s="73" t="s">
        <v>13</v>
      </c>
      <c r="G10" s="62"/>
      <c r="H10" s="60"/>
      <c r="I10" s="60"/>
      <c r="J10" s="61"/>
      <c r="K10" s="67"/>
      <c r="L10" s="69"/>
      <c r="M10" s="88"/>
      <c r="N10" s="83"/>
    </row>
    <row r="11" spans="3:14" ht="17.399999999999999" hidden="1" x14ac:dyDescent="0.3">
      <c r="C11" s="7">
        <v>5</v>
      </c>
      <c r="D11" s="58" t="s">
        <v>223</v>
      </c>
      <c r="E11" s="71" t="s">
        <v>28</v>
      </c>
      <c r="F11" s="73" t="s">
        <v>14</v>
      </c>
      <c r="G11" s="62"/>
      <c r="H11" s="60"/>
      <c r="I11" s="60"/>
      <c r="J11" s="61"/>
      <c r="K11" s="67"/>
      <c r="L11" s="69"/>
      <c r="M11" s="89"/>
      <c r="N11" s="83"/>
    </row>
    <row r="12" spans="3:14" ht="17.399999999999999" hidden="1" x14ac:dyDescent="0.3">
      <c r="C12" s="7">
        <v>6</v>
      </c>
      <c r="D12" s="58" t="s">
        <v>224</v>
      </c>
      <c r="E12" s="71" t="s">
        <v>25</v>
      </c>
      <c r="F12" s="73" t="s">
        <v>0</v>
      </c>
      <c r="G12" s="62"/>
      <c r="H12" s="60"/>
      <c r="I12" s="60"/>
      <c r="J12" s="61"/>
      <c r="K12" s="67"/>
      <c r="L12" s="69"/>
      <c r="M12" s="88"/>
      <c r="N12" s="83"/>
    </row>
    <row r="13" spans="3:14" ht="17.399999999999999" hidden="1" x14ac:dyDescent="0.3">
      <c r="C13" s="7">
        <v>7</v>
      </c>
      <c r="D13" s="58" t="s">
        <v>223</v>
      </c>
      <c r="E13" s="71" t="s">
        <v>43</v>
      </c>
      <c r="F13" s="73" t="s">
        <v>0</v>
      </c>
      <c r="G13" s="62"/>
      <c r="H13" s="60"/>
      <c r="I13" s="60"/>
      <c r="J13" s="61"/>
      <c r="K13" s="67"/>
      <c r="L13" s="69"/>
      <c r="M13" s="88"/>
      <c r="N13" s="84"/>
    </row>
    <row r="14" spans="3:14" ht="17.399999999999999" hidden="1" x14ac:dyDescent="0.3">
      <c r="C14" s="7">
        <v>8</v>
      </c>
      <c r="D14" s="58" t="s">
        <v>223</v>
      </c>
      <c r="E14" s="71" t="s">
        <v>64</v>
      </c>
      <c r="F14" s="74" t="s">
        <v>62</v>
      </c>
      <c r="G14" s="62"/>
      <c r="H14" s="60"/>
      <c r="I14" s="60"/>
      <c r="J14" s="61"/>
      <c r="K14" s="67"/>
      <c r="L14" s="79"/>
      <c r="M14" s="88"/>
      <c r="N14" s="84"/>
    </row>
    <row r="15" spans="3:14" ht="17.399999999999999" hidden="1" x14ac:dyDescent="0.3">
      <c r="C15" s="7">
        <v>9</v>
      </c>
      <c r="D15" s="58" t="s">
        <v>224</v>
      </c>
      <c r="E15" s="71" t="s">
        <v>117</v>
      </c>
      <c r="F15" s="73" t="s">
        <v>101</v>
      </c>
      <c r="G15" s="62"/>
      <c r="H15" s="60"/>
      <c r="I15" s="60"/>
      <c r="J15" s="61"/>
      <c r="K15" s="67"/>
      <c r="L15" s="79"/>
      <c r="M15" s="88"/>
      <c r="N15" s="84"/>
    </row>
    <row r="16" spans="3:14" ht="17.399999999999999" hidden="1" x14ac:dyDescent="0.3">
      <c r="C16" s="7">
        <v>10</v>
      </c>
      <c r="D16" s="58" t="s">
        <v>224</v>
      </c>
      <c r="E16" s="71" t="s">
        <v>118</v>
      </c>
      <c r="F16" s="73" t="s">
        <v>101</v>
      </c>
      <c r="G16" s="59"/>
      <c r="H16" s="60"/>
      <c r="I16" s="58"/>
      <c r="J16" s="61"/>
      <c r="K16" s="67"/>
      <c r="L16" s="79"/>
      <c r="M16" s="88"/>
      <c r="N16" s="84"/>
    </row>
    <row r="17" spans="3:14" ht="17.399999999999999" hidden="1" x14ac:dyDescent="0.3">
      <c r="C17" s="7">
        <v>11</v>
      </c>
      <c r="D17" s="58" t="s">
        <v>223</v>
      </c>
      <c r="E17" s="71" t="s">
        <v>210</v>
      </c>
      <c r="F17" s="75" t="s">
        <v>222</v>
      </c>
      <c r="G17" s="62"/>
      <c r="H17" s="60"/>
      <c r="I17" s="60"/>
      <c r="J17" s="61"/>
      <c r="K17" s="67"/>
      <c r="L17" s="79"/>
      <c r="M17" s="88"/>
      <c r="N17" s="84"/>
    </row>
    <row r="18" spans="3:14" ht="17.399999999999999" hidden="1" x14ac:dyDescent="0.3">
      <c r="C18" s="7">
        <v>12</v>
      </c>
      <c r="D18" s="58" t="s">
        <v>224</v>
      </c>
      <c r="E18" s="71" t="s">
        <v>134</v>
      </c>
      <c r="F18" s="73" t="s">
        <v>135</v>
      </c>
      <c r="G18" s="62"/>
      <c r="H18" s="60"/>
      <c r="I18" s="60"/>
      <c r="J18" s="61"/>
      <c r="K18" s="67"/>
      <c r="L18" s="79"/>
      <c r="M18" s="88"/>
      <c r="N18" s="84"/>
    </row>
    <row r="19" spans="3:14" ht="17.399999999999999" hidden="1" x14ac:dyDescent="0.3">
      <c r="C19" s="7">
        <v>13</v>
      </c>
      <c r="D19" s="58" t="s">
        <v>223</v>
      </c>
      <c r="E19" s="71" t="s">
        <v>181</v>
      </c>
      <c r="F19" s="73" t="s">
        <v>0</v>
      </c>
      <c r="G19" s="62"/>
      <c r="H19" s="60"/>
      <c r="I19" s="60"/>
      <c r="J19" s="61"/>
      <c r="K19" s="67"/>
      <c r="L19" s="79"/>
      <c r="M19" s="88"/>
      <c r="N19" s="84"/>
    </row>
    <row r="20" spans="3:14" ht="17.399999999999999" hidden="1" x14ac:dyDescent="0.3">
      <c r="C20" s="7">
        <v>14</v>
      </c>
      <c r="D20" s="58" t="s">
        <v>223</v>
      </c>
      <c r="E20" s="71" t="s">
        <v>208</v>
      </c>
      <c r="F20" s="73" t="s">
        <v>101</v>
      </c>
      <c r="G20" s="62"/>
      <c r="H20" s="60"/>
      <c r="I20" s="60"/>
      <c r="J20" s="61"/>
      <c r="K20" s="67"/>
      <c r="L20" s="79"/>
      <c r="M20" s="88"/>
      <c r="N20" s="84"/>
    </row>
    <row r="21" spans="3:14" ht="16.2" hidden="1" thickBot="1" x14ac:dyDescent="0.35">
      <c r="C21" s="17">
        <v>15</v>
      </c>
      <c r="D21" s="57" t="s">
        <v>223</v>
      </c>
      <c r="E21" s="72" t="s">
        <v>212</v>
      </c>
      <c r="F21" s="76" t="s">
        <v>211</v>
      </c>
      <c r="G21" s="17"/>
      <c r="H21" s="18"/>
      <c r="I21" s="18"/>
      <c r="J21" s="20"/>
      <c r="K21" s="76"/>
      <c r="L21" s="81"/>
      <c r="M21" s="76"/>
      <c r="N21" s="86"/>
    </row>
    <row r="22" spans="3:14" ht="15.6" hidden="1" x14ac:dyDescent="0.3">
      <c r="C22" s="25">
        <v>1</v>
      </c>
      <c r="D22" s="77" t="s">
        <v>226</v>
      </c>
      <c r="E22" s="26" t="s">
        <v>10</v>
      </c>
      <c r="F22" s="78" t="s">
        <v>9</v>
      </c>
      <c r="G22" s="25"/>
      <c r="H22" s="27"/>
      <c r="I22" s="27"/>
      <c r="J22" s="30"/>
      <c r="K22" s="78"/>
      <c r="L22" s="90"/>
      <c r="M22" s="78"/>
      <c r="N22" s="91"/>
    </row>
    <row r="23" spans="3:14" ht="15.6" hidden="1" x14ac:dyDescent="0.3">
      <c r="C23" s="7">
        <f t="shared" ref="C23:C46" si="0">C22+1</f>
        <v>2</v>
      </c>
      <c r="D23" s="58" t="s">
        <v>225</v>
      </c>
      <c r="E23" s="71" t="s">
        <v>22</v>
      </c>
      <c r="F23" s="73" t="s">
        <v>24</v>
      </c>
      <c r="G23" s="7"/>
      <c r="H23" s="1"/>
      <c r="I23" s="1"/>
      <c r="J23" s="8"/>
      <c r="K23" s="73"/>
      <c r="L23" s="80"/>
      <c r="M23" s="73"/>
      <c r="N23" s="85"/>
    </row>
    <row r="24" spans="3:14" ht="15.6" hidden="1" x14ac:dyDescent="0.3">
      <c r="C24" s="7">
        <f t="shared" si="0"/>
        <v>3</v>
      </c>
      <c r="D24" s="58" t="s">
        <v>225</v>
      </c>
      <c r="E24" s="71" t="s">
        <v>30</v>
      </c>
      <c r="F24" s="73" t="s">
        <v>29</v>
      </c>
      <c r="G24" s="7"/>
      <c r="H24" s="1"/>
      <c r="I24" s="1"/>
      <c r="J24" s="8"/>
      <c r="K24" s="73"/>
      <c r="L24" s="80"/>
      <c r="M24" s="73"/>
      <c r="N24" s="85"/>
    </row>
    <row r="25" spans="3:14" ht="15.6" hidden="1" x14ac:dyDescent="0.3">
      <c r="C25" s="7">
        <f t="shared" si="0"/>
        <v>4</v>
      </c>
      <c r="D25" s="58" t="s">
        <v>225</v>
      </c>
      <c r="E25" s="71" t="s">
        <v>34</v>
      </c>
      <c r="F25" s="73" t="s">
        <v>33</v>
      </c>
      <c r="G25" s="7"/>
      <c r="H25" s="1"/>
      <c r="I25" s="1"/>
      <c r="J25" s="8"/>
      <c r="K25" s="73"/>
      <c r="L25" s="80"/>
      <c r="M25" s="73"/>
      <c r="N25" s="85"/>
    </row>
    <row r="26" spans="3:14" ht="15.6" hidden="1" x14ac:dyDescent="0.3">
      <c r="C26" s="7">
        <f t="shared" si="0"/>
        <v>5</v>
      </c>
      <c r="D26" s="58" t="s">
        <v>225</v>
      </c>
      <c r="E26" s="71" t="s">
        <v>38</v>
      </c>
      <c r="F26" s="73" t="s">
        <v>37</v>
      </c>
      <c r="G26" s="7"/>
      <c r="H26" s="1"/>
      <c r="I26" s="1"/>
      <c r="J26" s="8"/>
      <c r="K26" s="73"/>
      <c r="L26" s="80"/>
      <c r="M26" s="73"/>
      <c r="N26" s="85"/>
    </row>
    <row r="27" spans="3:14" ht="15.6" hidden="1" x14ac:dyDescent="0.3">
      <c r="C27" s="7">
        <f t="shared" si="0"/>
        <v>6</v>
      </c>
      <c r="D27" s="58" t="s">
        <v>225</v>
      </c>
      <c r="E27" s="71" t="s">
        <v>47</v>
      </c>
      <c r="F27" s="73" t="s">
        <v>37</v>
      </c>
      <c r="G27" s="7"/>
      <c r="H27" s="1"/>
      <c r="I27" s="1"/>
      <c r="J27" s="8"/>
      <c r="K27" s="73"/>
      <c r="L27" s="80"/>
      <c r="M27" s="73"/>
      <c r="N27" s="85"/>
    </row>
    <row r="28" spans="3:14" ht="15.6" hidden="1" x14ac:dyDescent="0.3">
      <c r="C28" s="7">
        <f t="shared" si="0"/>
        <v>7</v>
      </c>
      <c r="D28" s="58" t="s">
        <v>226</v>
      </c>
      <c r="E28" s="71" t="s">
        <v>51</v>
      </c>
      <c r="F28" s="73" t="s">
        <v>33</v>
      </c>
      <c r="G28" s="7"/>
      <c r="H28" s="1"/>
      <c r="I28" s="1" t="s">
        <v>259</v>
      </c>
      <c r="J28" s="8"/>
      <c r="K28" s="73"/>
      <c r="L28" s="80"/>
      <c r="M28" s="73"/>
      <c r="N28" s="85"/>
    </row>
    <row r="29" spans="3:14" ht="15.6" hidden="1" x14ac:dyDescent="0.3">
      <c r="C29" s="7">
        <f t="shared" si="0"/>
        <v>8</v>
      </c>
      <c r="D29" s="58" t="s">
        <v>225</v>
      </c>
      <c r="E29" s="71" t="s">
        <v>58</v>
      </c>
      <c r="F29" s="73" t="s">
        <v>57</v>
      </c>
      <c r="G29" s="7"/>
      <c r="H29" s="1"/>
      <c r="I29" s="1"/>
      <c r="J29" s="8"/>
      <c r="K29" s="73"/>
      <c r="L29" s="80"/>
      <c r="M29" s="73"/>
      <c r="N29" s="85"/>
    </row>
    <row r="30" spans="3:14" ht="15.6" hidden="1" x14ac:dyDescent="0.3">
      <c r="C30" s="7">
        <f t="shared" si="0"/>
        <v>9</v>
      </c>
      <c r="D30" s="58" t="s">
        <v>226</v>
      </c>
      <c r="E30" s="71" t="s">
        <v>121</v>
      </c>
      <c r="F30" s="73" t="s">
        <v>33</v>
      </c>
      <c r="G30" s="7"/>
      <c r="H30" s="1"/>
      <c r="I30" s="1"/>
      <c r="J30" s="8"/>
      <c r="K30" s="73"/>
      <c r="L30" s="80"/>
      <c r="M30" s="73"/>
      <c r="N30" s="85"/>
    </row>
    <row r="31" spans="3:14" ht="15.6" hidden="1" x14ac:dyDescent="0.3">
      <c r="C31" s="7">
        <f t="shared" si="0"/>
        <v>10</v>
      </c>
      <c r="D31" s="58" t="s">
        <v>225</v>
      </c>
      <c r="E31" s="71" t="s">
        <v>50</v>
      </c>
      <c r="F31" s="73" t="s">
        <v>72</v>
      </c>
      <c r="G31" s="7"/>
      <c r="H31" s="1"/>
      <c r="I31" s="1"/>
      <c r="J31" s="8"/>
      <c r="K31" s="73"/>
      <c r="L31" s="80"/>
      <c r="M31" s="73"/>
      <c r="N31" s="85"/>
    </row>
    <row r="32" spans="3:14" ht="15.6" hidden="1" x14ac:dyDescent="0.3">
      <c r="C32" s="7">
        <f t="shared" si="0"/>
        <v>11</v>
      </c>
      <c r="D32" s="58" t="s">
        <v>225</v>
      </c>
      <c r="E32" s="71" t="s">
        <v>74</v>
      </c>
      <c r="F32" s="73" t="s">
        <v>73</v>
      </c>
      <c r="G32" s="7"/>
      <c r="H32" s="1"/>
      <c r="I32" s="1"/>
      <c r="J32" s="8"/>
      <c r="K32" s="73"/>
      <c r="L32" s="80"/>
      <c r="M32" s="73"/>
      <c r="N32" s="85"/>
    </row>
    <row r="33" spans="3:17" ht="15.6" hidden="1" x14ac:dyDescent="0.3">
      <c r="C33" s="7">
        <f t="shared" si="0"/>
        <v>12</v>
      </c>
      <c r="D33" s="58" t="s">
        <v>225</v>
      </c>
      <c r="E33" s="71" t="s">
        <v>82</v>
      </c>
      <c r="F33" s="73" t="s">
        <v>73</v>
      </c>
      <c r="G33" s="7"/>
      <c r="H33" s="1"/>
      <c r="I33" s="1"/>
      <c r="J33" s="8"/>
      <c r="K33" s="73"/>
      <c r="L33" s="80"/>
      <c r="M33" s="73"/>
      <c r="N33" s="85"/>
    </row>
    <row r="34" spans="3:17" ht="15.6" hidden="1" x14ac:dyDescent="0.3">
      <c r="C34" s="7">
        <f t="shared" si="0"/>
        <v>13</v>
      </c>
      <c r="D34" s="58" t="s">
        <v>225</v>
      </c>
      <c r="E34" s="71" t="s">
        <v>85</v>
      </c>
      <c r="F34" s="73" t="s">
        <v>84</v>
      </c>
      <c r="G34" s="7"/>
      <c r="H34" s="1"/>
      <c r="I34" s="1"/>
      <c r="J34" s="8"/>
      <c r="K34" s="73"/>
      <c r="L34" s="80"/>
      <c r="M34" s="73"/>
      <c r="N34" s="85"/>
    </row>
    <row r="35" spans="3:17" ht="15.6" hidden="1" x14ac:dyDescent="0.3">
      <c r="C35" s="7">
        <f t="shared" si="0"/>
        <v>14</v>
      </c>
      <c r="D35" s="58" t="s">
        <v>226</v>
      </c>
      <c r="E35" s="71" t="s">
        <v>98</v>
      </c>
      <c r="F35" s="73" t="s">
        <v>33</v>
      </c>
      <c r="G35" s="7"/>
      <c r="H35" s="1"/>
      <c r="I35" s="1"/>
      <c r="J35" s="8"/>
      <c r="K35" s="73"/>
      <c r="L35" s="80"/>
      <c r="M35" s="73"/>
      <c r="N35" s="85"/>
    </row>
    <row r="36" spans="3:17" ht="15.6" hidden="1" x14ac:dyDescent="0.3">
      <c r="C36" s="7">
        <f t="shared" si="0"/>
        <v>15</v>
      </c>
      <c r="D36" s="58" t="s">
        <v>226</v>
      </c>
      <c r="E36" s="71" t="s">
        <v>88</v>
      </c>
      <c r="F36" s="73" t="s">
        <v>57</v>
      </c>
      <c r="G36" s="7"/>
      <c r="H36" s="1"/>
      <c r="I36" s="1"/>
      <c r="J36" s="8"/>
      <c r="K36" s="73"/>
      <c r="L36" s="80"/>
      <c r="M36" s="73"/>
      <c r="N36" s="85"/>
      <c r="P36" s="289"/>
      <c r="Q36" s="289"/>
    </row>
    <row r="37" spans="3:17" ht="15.6" hidden="1" x14ac:dyDescent="0.3">
      <c r="C37" s="7">
        <f t="shared" si="0"/>
        <v>16</v>
      </c>
      <c r="D37" s="58" t="s">
        <v>225</v>
      </c>
      <c r="E37" s="71" t="s">
        <v>105</v>
      </c>
      <c r="F37" s="73" t="s">
        <v>73</v>
      </c>
      <c r="G37" s="7"/>
      <c r="H37" s="1"/>
      <c r="I37" s="1"/>
      <c r="J37" s="8"/>
      <c r="K37" s="73"/>
      <c r="L37" s="80"/>
      <c r="M37" s="73"/>
      <c r="N37" s="85"/>
    </row>
    <row r="38" spans="3:17" ht="15.6" hidden="1" x14ac:dyDescent="0.3">
      <c r="C38" s="7">
        <f t="shared" si="0"/>
        <v>17</v>
      </c>
      <c r="D38" s="58" t="s">
        <v>226</v>
      </c>
      <c r="E38" s="71" t="s">
        <v>61</v>
      </c>
      <c r="F38" s="73" t="s">
        <v>33</v>
      </c>
      <c r="G38" s="7"/>
      <c r="H38" s="1"/>
      <c r="I38" s="1"/>
      <c r="J38" s="8"/>
      <c r="K38" s="73"/>
      <c r="L38" s="80"/>
      <c r="M38" s="73"/>
      <c r="N38" s="85"/>
    </row>
    <row r="39" spans="3:17" ht="15.6" hidden="1" x14ac:dyDescent="0.3">
      <c r="C39" s="7">
        <f t="shared" si="0"/>
        <v>18</v>
      </c>
      <c r="D39" s="58" t="s">
        <v>226</v>
      </c>
      <c r="E39" s="71" t="s">
        <v>125</v>
      </c>
      <c r="F39" s="73" t="s">
        <v>57</v>
      </c>
      <c r="G39" s="7"/>
      <c r="H39" s="1"/>
      <c r="I39" s="1"/>
      <c r="J39" s="8"/>
      <c r="K39" s="73"/>
      <c r="L39" s="80"/>
      <c r="M39" s="73"/>
      <c r="N39" s="85"/>
    </row>
    <row r="40" spans="3:17" ht="15.6" hidden="1" x14ac:dyDescent="0.3">
      <c r="C40" s="7">
        <f t="shared" si="0"/>
        <v>19</v>
      </c>
      <c r="D40" s="58" t="s">
        <v>225</v>
      </c>
      <c r="E40" s="71" t="s">
        <v>130</v>
      </c>
      <c r="F40" s="73" t="s">
        <v>37</v>
      </c>
      <c r="G40" s="7"/>
      <c r="H40" s="1"/>
      <c r="I40" s="1"/>
      <c r="J40" s="8"/>
      <c r="K40" s="73"/>
      <c r="L40" s="80"/>
      <c r="M40" s="73"/>
      <c r="N40" s="85"/>
    </row>
    <row r="41" spans="3:17" ht="15.6" hidden="1" x14ac:dyDescent="0.3">
      <c r="C41" s="7">
        <f t="shared" si="0"/>
        <v>20</v>
      </c>
      <c r="D41" s="58" t="s">
        <v>225</v>
      </c>
      <c r="E41" s="71" t="s">
        <v>132</v>
      </c>
      <c r="F41" s="73" t="s">
        <v>57</v>
      </c>
      <c r="G41" s="7"/>
      <c r="H41" s="1"/>
      <c r="I41" s="1"/>
      <c r="J41" s="8"/>
      <c r="K41" s="73"/>
      <c r="L41" s="80"/>
      <c r="M41" s="73"/>
      <c r="N41" s="85"/>
    </row>
    <row r="42" spans="3:17" ht="15.6" hidden="1" x14ac:dyDescent="0.3">
      <c r="C42" s="7">
        <f t="shared" si="0"/>
        <v>21</v>
      </c>
      <c r="D42" s="58" t="s">
        <v>225</v>
      </c>
      <c r="E42" s="71" t="s">
        <v>138</v>
      </c>
      <c r="F42" s="73" t="s">
        <v>37</v>
      </c>
      <c r="G42" s="7"/>
      <c r="H42" s="1"/>
      <c r="I42" s="1"/>
      <c r="J42" s="8"/>
      <c r="K42" s="73"/>
      <c r="L42" s="80"/>
      <c r="M42" s="73"/>
      <c r="N42" s="85"/>
    </row>
    <row r="43" spans="3:17" ht="16.2" hidden="1" thickBot="1" x14ac:dyDescent="0.35">
      <c r="C43" s="99">
        <f t="shared" si="0"/>
        <v>22</v>
      </c>
      <c r="D43" s="100" t="s">
        <v>225</v>
      </c>
      <c r="E43" s="101" t="s">
        <v>184</v>
      </c>
      <c r="F43" s="102" t="s">
        <v>57</v>
      </c>
      <c r="G43" s="98"/>
      <c r="H43" s="18"/>
      <c r="I43" s="18"/>
      <c r="J43" s="20"/>
      <c r="K43" s="76"/>
      <c r="L43" s="81"/>
      <c r="M43" s="76"/>
      <c r="N43" s="86"/>
    </row>
    <row r="44" spans="3:17" ht="15.6" hidden="1" x14ac:dyDescent="0.3">
      <c r="C44" s="25">
        <v>1</v>
      </c>
      <c r="D44" s="52" t="s">
        <v>227</v>
      </c>
      <c r="E44" s="26" t="s">
        <v>16</v>
      </c>
      <c r="F44" s="78" t="s">
        <v>18</v>
      </c>
      <c r="G44" s="25"/>
      <c r="H44" s="27"/>
      <c r="I44" s="27"/>
      <c r="J44" s="30"/>
      <c r="K44" s="78"/>
      <c r="L44" s="90"/>
      <c r="M44" s="78"/>
      <c r="N44" s="91"/>
    </row>
    <row r="45" spans="3:17" ht="15.6" hidden="1" x14ac:dyDescent="0.3">
      <c r="C45" s="7">
        <f t="shared" si="0"/>
        <v>2</v>
      </c>
      <c r="D45" s="70" t="s">
        <v>227</v>
      </c>
      <c r="E45" s="71" t="s">
        <v>40</v>
      </c>
      <c r="F45" s="73" t="s">
        <v>18</v>
      </c>
      <c r="G45" s="7"/>
      <c r="H45" s="1"/>
      <c r="I45" s="1"/>
      <c r="J45" s="8"/>
      <c r="K45" s="73"/>
      <c r="L45" s="80"/>
      <c r="M45" s="73"/>
      <c r="N45" s="85"/>
    </row>
    <row r="46" spans="3:17" ht="15.6" hidden="1" x14ac:dyDescent="0.3">
      <c r="C46" s="7">
        <f t="shared" si="0"/>
        <v>3</v>
      </c>
      <c r="D46" s="70" t="s">
        <v>227</v>
      </c>
      <c r="E46" s="71" t="s">
        <v>55</v>
      </c>
      <c r="F46" s="73" t="s">
        <v>54</v>
      </c>
      <c r="G46" s="7"/>
      <c r="H46" s="1"/>
      <c r="I46" s="1"/>
      <c r="J46" s="8"/>
      <c r="K46" s="73"/>
      <c r="L46" s="80"/>
      <c r="M46" s="73"/>
      <c r="N46" s="85"/>
    </row>
    <row r="47" spans="3:17" ht="15.6" x14ac:dyDescent="0.3">
      <c r="C47" s="178"/>
      <c r="D47" s="70" t="s">
        <v>228</v>
      </c>
      <c r="E47" s="71" t="s">
        <v>217</v>
      </c>
      <c r="F47" s="73" t="s">
        <v>65</v>
      </c>
      <c r="G47" s="178">
        <v>100</v>
      </c>
      <c r="H47" s="179">
        <v>100</v>
      </c>
      <c r="I47" s="179">
        <v>98</v>
      </c>
      <c r="J47" s="180">
        <v>99</v>
      </c>
      <c r="K47" s="117">
        <f>SUBTOTAL(9,G47:J47)</f>
        <v>397</v>
      </c>
      <c r="L47" s="181"/>
      <c r="M47" s="117"/>
      <c r="N47" s="281">
        <v>1</v>
      </c>
    </row>
    <row r="48" spans="3:17" ht="15.6" hidden="1" x14ac:dyDescent="0.3">
      <c r="C48" s="7">
        <f>C47+1</f>
        <v>1</v>
      </c>
      <c r="D48" s="70" t="s">
        <v>227</v>
      </c>
      <c r="E48" s="71" t="s">
        <v>70</v>
      </c>
      <c r="F48" s="73" t="s">
        <v>54</v>
      </c>
      <c r="G48" s="7"/>
      <c r="H48" s="1"/>
      <c r="I48" s="1"/>
      <c r="J48" s="8"/>
      <c r="K48" s="73"/>
      <c r="L48" s="80"/>
      <c r="M48" s="73"/>
      <c r="N48" s="85"/>
    </row>
    <row r="49" spans="3:14" ht="15.6" hidden="1" x14ac:dyDescent="0.3">
      <c r="C49" s="7">
        <f>C48+1</f>
        <v>2</v>
      </c>
      <c r="D49" s="70" t="s">
        <v>227</v>
      </c>
      <c r="E49" s="71" t="s">
        <v>76</v>
      </c>
      <c r="F49" s="73" t="s">
        <v>54</v>
      </c>
      <c r="G49" s="7"/>
      <c r="H49" s="1"/>
      <c r="I49" s="1"/>
      <c r="J49" s="8"/>
      <c r="K49" s="73"/>
      <c r="L49" s="80"/>
      <c r="M49" s="73"/>
      <c r="N49" s="85"/>
    </row>
    <row r="50" spans="3:14" ht="15.6" x14ac:dyDescent="0.3">
      <c r="C50" s="178"/>
      <c r="D50" s="70" t="s">
        <v>228</v>
      </c>
      <c r="E50" s="71" t="s">
        <v>247</v>
      </c>
      <c r="F50" s="73" t="s">
        <v>54</v>
      </c>
      <c r="G50" s="178">
        <v>99</v>
      </c>
      <c r="H50" s="179">
        <v>97</v>
      </c>
      <c r="I50" s="179">
        <v>97</v>
      </c>
      <c r="J50" s="180">
        <v>95</v>
      </c>
      <c r="K50" s="117">
        <f>SUBTOTAL(9,G50:J50)</f>
        <v>388</v>
      </c>
      <c r="L50" s="181"/>
      <c r="M50" s="117"/>
      <c r="N50" s="281">
        <v>2</v>
      </c>
    </row>
    <row r="51" spans="3:14" ht="15.6" x14ac:dyDescent="0.3">
      <c r="C51" s="178"/>
      <c r="D51" s="70" t="s">
        <v>228</v>
      </c>
      <c r="E51" s="71" t="s">
        <v>177</v>
      </c>
      <c r="F51" s="73" t="s">
        <v>65</v>
      </c>
      <c r="G51" s="178">
        <v>97</v>
      </c>
      <c r="H51" s="179">
        <v>100</v>
      </c>
      <c r="I51" s="179">
        <v>95</v>
      </c>
      <c r="J51" s="180">
        <v>94</v>
      </c>
      <c r="K51" s="117">
        <f>SUBTOTAL(9,G51:J51)</f>
        <v>386</v>
      </c>
      <c r="L51" s="181"/>
      <c r="M51" s="117"/>
      <c r="N51" s="281">
        <v>3</v>
      </c>
    </row>
    <row r="52" spans="3:14" ht="15.6" x14ac:dyDescent="0.3">
      <c r="C52" s="178"/>
      <c r="D52" s="70" t="s">
        <v>228</v>
      </c>
      <c r="E52" s="71" t="s">
        <v>66</v>
      </c>
      <c r="F52" s="73" t="s">
        <v>65</v>
      </c>
      <c r="G52" s="178">
        <v>98</v>
      </c>
      <c r="H52" s="179">
        <v>99</v>
      </c>
      <c r="I52" s="179">
        <v>92</v>
      </c>
      <c r="J52" s="180">
        <v>93</v>
      </c>
      <c r="K52" s="117">
        <f>SUBTOTAL(9,G52:J52)</f>
        <v>382</v>
      </c>
      <c r="L52" s="196"/>
      <c r="M52" s="169"/>
      <c r="N52" s="281">
        <v>4</v>
      </c>
    </row>
    <row r="53" spans="3:14" ht="15.6" hidden="1" x14ac:dyDescent="0.3">
      <c r="C53" s="7">
        <f>C52+1</f>
        <v>1</v>
      </c>
      <c r="D53" s="70" t="s">
        <v>227</v>
      </c>
      <c r="E53" s="71" t="s">
        <v>96</v>
      </c>
      <c r="F53" s="73" t="s">
        <v>65</v>
      </c>
      <c r="G53" s="7"/>
      <c r="H53" s="1"/>
      <c r="I53" s="1"/>
      <c r="J53" s="8"/>
      <c r="K53" s="73"/>
      <c r="L53" s="80"/>
      <c r="M53" s="73"/>
      <c r="N53" s="85"/>
    </row>
    <row r="54" spans="3:14" ht="15.6" x14ac:dyDescent="0.3">
      <c r="C54" s="178"/>
      <c r="D54" s="70" t="s">
        <v>228</v>
      </c>
      <c r="E54" s="71" t="s">
        <v>170</v>
      </c>
      <c r="F54" s="73" t="s">
        <v>151</v>
      </c>
      <c r="G54" s="178">
        <v>97</v>
      </c>
      <c r="H54" s="179">
        <v>97</v>
      </c>
      <c r="I54" s="179">
        <v>94</v>
      </c>
      <c r="J54" s="180">
        <v>91</v>
      </c>
      <c r="K54" s="117">
        <f>SUBTOTAL(9,G54:J54)</f>
        <v>379</v>
      </c>
      <c r="L54" s="181"/>
      <c r="M54" s="117"/>
      <c r="N54" s="281">
        <v>5</v>
      </c>
    </row>
    <row r="55" spans="3:14" ht="15.6" hidden="1" x14ac:dyDescent="0.3">
      <c r="C55" s="7">
        <f>C54+1</f>
        <v>1</v>
      </c>
      <c r="D55" s="70" t="s">
        <v>227</v>
      </c>
      <c r="E55" s="71" t="s">
        <v>110</v>
      </c>
      <c r="F55" s="73" t="s">
        <v>18</v>
      </c>
      <c r="G55" s="7"/>
      <c r="H55" s="1"/>
      <c r="I55" s="1"/>
      <c r="J55" s="8"/>
      <c r="K55" s="73"/>
      <c r="L55" s="80"/>
      <c r="M55" s="73"/>
      <c r="N55" s="85"/>
    </row>
    <row r="56" spans="3:14" ht="15.6" hidden="1" x14ac:dyDescent="0.3">
      <c r="C56" s="7">
        <f>C55+1</f>
        <v>2</v>
      </c>
      <c r="D56" s="70" t="s">
        <v>227</v>
      </c>
      <c r="E56" s="71" t="s">
        <v>114</v>
      </c>
      <c r="F56" s="73" t="s">
        <v>18</v>
      </c>
      <c r="G56" s="7"/>
      <c r="H56" s="1"/>
      <c r="I56" s="1"/>
      <c r="J56" s="8"/>
      <c r="K56" s="73"/>
      <c r="L56" s="80"/>
      <c r="M56" s="73"/>
      <c r="N56" s="85"/>
    </row>
    <row r="57" spans="3:14" ht="16.2" thickBot="1" x14ac:dyDescent="0.35">
      <c r="C57" s="183"/>
      <c r="D57" s="63" t="s">
        <v>228</v>
      </c>
      <c r="E57" s="72" t="s">
        <v>91</v>
      </c>
      <c r="F57" s="76" t="s">
        <v>65</v>
      </c>
      <c r="G57" s="183">
        <v>100</v>
      </c>
      <c r="H57" s="184">
        <v>99</v>
      </c>
      <c r="I57" s="184">
        <v>86</v>
      </c>
      <c r="J57" s="185">
        <v>92</v>
      </c>
      <c r="K57" s="118">
        <f>SUBTOTAL(9,G57:J57)</f>
        <v>377</v>
      </c>
      <c r="L57" s="186"/>
      <c r="M57" s="118"/>
      <c r="N57" s="282">
        <v>6</v>
      </c>
    </row>
    <row r="58" spans="3:14" ht="15.6" x14ac:dyDescent="0.3">
      <c r="C58" s="188"/>
      <c r="D58" s="52" t="s">
        <v>228</v>
      </c>
      <c r="E58" s="26" t="s">
        <v>165</v>
      </c>
      <c r="F58" s="78" t="s">
        <v>18</v>
      </c>
      <c r="G58" s="188">
        <v>84</v>
      </c>
      <c r="H58" s="189">
        <v>100</v>
      </c>
      <c r="I58" s="189">
        <v>99</v>
      </c>
      <c r="J58" s="190">
        <v>91</v>
      </c>
      <c r="K58" s="116">
        <f>SUBTOTAL(9,G58:J58)</f>
        <v>374</v>
      </c>
      <c r="L58" s="191"/>
      <c r="M58" s="116"/>
      <c r="N58" s="283">
        <v>7</v>
      </c>
    </row>
    <row r="59" spans="3:14" ht="15.6" x14ac:dyDescent="0.3">
      <c r="C59" s="178"/>
      <c r="D59" s="70" t="s">
        <v>228</v>
      </c>
      <c r="E59" s="71" t="s">
        <v>103</v>
      </c>
      <c r="F59" s="73" t="s">
        <v>54</v>
      </c>
      <c r="G59" s="178">
        <v>96</v>
      </c>
      <c r="H59" s="179">
        <v>95</v>
      </c>
      <c r="I59" s="179">
        <v>93</v>
      </c>
      <c r="J59" s="180">
        <v>87</v>
      </c>
      <c r="K59" s="117">
        <f>SUBTOTAL(9,G59:J59)</f>
        <v>371</v>
      </c>
      <c r="L59" s="181"/>
      <c r="M59" s="117"/>
      <c r="N59" s="281">
        <v>8</v>
      </c>
    </row>
    <row r="60" spans="3:14" ht="15.6" hidden="1" x14ac:dyDescent="0.3">
      <c r="C60" s="7">
        <f>C59+1</f>
        <v>1</v>
      </c>
      <c r="D60" s="70" t="s">
        <v>227</v>
      </c>
      <c r="E60" s="71" t="s">
        <v>144</v>
      </c>
      <c r="F60" s="73" t="s">
        <v>18</v>
      </c>
      <c r="G60" s="7"/>
      <c r="H60" s="1"/>
      <c r="I60" s="1"/>
      <c r="J60" s="8"/>
      <c r="K60" s="73"/>
      <c r="L60" s="80"/>
      <c r="M60" s="73"/>
      <c r="N60" s="85"/>
    </row>
    <row r="61" spans="3:14" ht="15.6" x14ac:dyDescent="0.3">
      <c r="C61" s="178"/>
      <c r="D61" s="70" t="s">
        <v>228</v>
      </c>
      <c r="E61" s="71" t="s">
        <v>79</v>
      </c>
      <c r="F61" s="73" t="s">
        <v>54</v>
      </c>
      <c r="G61" s="178">
        <v>99</v>
      </c>
      <c r="H61" s="179">
        <v>99</v>
      </c>
      <c r="I61" s="179">
        <v>91</v>
      </c>
      <c r="J61" s="180">
        <v>82</v>
      </c>
      <c r="K61" s="117">
        <f t="shared" ref="K61:K68" si="1">SUBTOTAL(9,G61:J61)</f>
        <v>371</v>
      </c>
      <c r="L61" s="181"/>
      <c r="M61" s="117"/>
      <c r="N61" s="281">
        <v>9</v>
      </c>
    </row>
    <row r="62" spans="3:14" ht="15.6" x14ac:dyDescent="0.3">
      <c r="C62" s="178"/>
      <c r="D62" s="70" t="s">
        <v>228</v>
      </c>
      <c r="E62" s="71" t="s">
        <v>156</v>
      </c>
      <c r="F62" s="73" t="s">
        <v>151</v>
      </c>
      <c r="G62" s="178">
        <v>98</v>
      </c>
      <c r="H62" s="179">
        <v>86</v>
      </c>
      <c r="I62" s="179">
        <v>98</v>
      </c>
      <c r="J62" s="180">
        <v>85</v>
      </c>
      <c r="K62" s="117">
        <f t="shared" si="1"/>
        <v>367</v>
      </c>
      <c r="L62" s="181"/>
      <c r="M62" s="117"/>
      <c r="N62" s="281">
        <v>10</v>
      </c>
    </row>
    <row r="63" spans="3:14" ht="15.6" x14ac:dyDescent="0.3">
      <c r="C63" s="178"/>
      <c r="D63" s="70" t="s">
        <v>228</v>
      </c>
      <c r="E63" s="71" t="s">
        <v>94</v>
      </c>
      <c r="F63" s="73" t="s">
        <v>54</v>
      </c>
      <c r="G63" s="178">
        <v>86</v>
      </c>
      <c r="H63" s="179">
        <v>95</v>
      </c>
      <c r="I63" s="179">
        <v>88</v>
      </c>
      <c r="J63" s="180">
        <v>95</v>
      </c>
      <c r="K63" s="117">
        <f t="shared" si="1"/>
        <v>364</v>
      </c>
      <c r="L63" s="181"/>
      <c r="M63" s="117"/>
      <c r="N63" s="281">
        <v>11</v>
      </c>
    </row>
    <row r="64" spans="3:14" ht="16.2" thickBot="1" x14ac:dyDescent="0.35">
      <c r="C64" s="183"/>
      <c r="D64" s="63" t="s">
        <v>228</v>
      </c>
      <c r="E64" s="72" t="s">
        <v>205</v>
      </c>
      <c r="F64" s="76" t="s">
        <v>18</v>
      </c>
      <c r="G64" s="183">
        <v>100</v>
      </c>
      <c r="H64" s="184">
        <v>97</v>
      </c>
      <c r="I64" s="184">
        <v>92</v>
      </c>
      <c r="J64" s="185">
        <v>72</v>
      </c>
      <c r="K64" s="118">
        <f t="shared" si="1"/>
        <v>361</v>
      </c>
      <c r="L64" s="201"/>
      <c r="M64" s="119"/>
      <c r="N64" s="282">
        <v>12</v>
      </c>
    </row>
    <row r="65" spans="3:14" ht="15.6" x14ac:dyDescent="0.3">
      <c r="C65" s="188"/>
      <c r="D65" s="52" t="s">
        <v>228</v>
      </c>
      <c r="E65" s="26" t="s">
        <v>128</v>
      </c>
      <c r="F65" s="78" t="s">
        <v>54</v>
      </c>
      <c r="G65" s="188">
        <v>92</v>
      </c>
      <c r="H65" s="189">
        <v>99</v>
      </c>
      <c r="I65" s="189">
        <v>87</v>
      </c>
      <c r="J65" s="190">
        <v>81</v>
      </c>
      <c r="K65" s="116">
        <f t="shared" si="1"/>
        <v>359</v>
      </c>
      <c r="L65" s="204"/>
      <c r="M65" s="203"/>
      <c r="N65" s="283">
        <v>13</v>
      </c>
    </row>
    <row r="66" spans="3:14" ht="15.6" x14ac:dyDescent="0.3">
      <c r="C66" s="178"/>
      <c r="D66" s="70" t="s">
        <v>228</v>
      </c>
      <c r="E66" s="71" t="s">
        <v>152</v>
      </c>
      <c r="F66" s="73" t="s">
        <v>151</v>
      </c>
      <c r="G66" s="178">
        <v>97</v>
      </c>
      <c r="H66" s="179">
        <v>95</v>
      </c>
      <c r="I66" s="179">
        <v>88</v>
      </c>
      <c r="J66" s="180">
        <v>71</v>
      </c>
      <c r="K66" s="117">
        <f t="shared" si="1"/>
        <v>351</v>
      </c>
      <c r="L66" s="181"/>
      <c r="M66" s="117"/>
      <c r="N66" s="281">
        <v>14</v>
      </c>
    </row>
    <row r="67" spans="3:14" ht="15.6" x14ac:dyDescent="0.3">
      <c r="C67" s="178"/>
      <c r="D67" s="70" t="s">
        <v>228</v>
      </c>
      <c r="E67" s="71" t="s">
        <v>133</v>
      </c>
      <c r="F67" s="73" t="s">
        <v>65</v>
      </c>
      <c r="G67" s="178">
        <v>95</v>
      </c>
      <c r="H67" s="179">
        <v>98</v>
      </c>
      <c r="I67" s="179">
        <v>96</v>
      </c>
      <c r="J67" s="180">
        <v>62</v>
      </c>
      <c r="K67" s="117">
        <f t="shared" si="1"/>
        <v>351</v>
      </c>
      <c r="L67" s="181"/>
      <c r="M67" s="117"/>
      <c r="N67" s="281">
        <v>15</v>
      </c>
    </row>
    <row r="68" spans="3:14" ht="15.6" x14ac:dyDescent="0.3">
      <c r="C68" s="178"/>
      <c r="D68" s="70" t="s">
        <v>228</v>
      </c>
      <c r="E68" s="71" t="s">
        <v>201</v>
      </c>
      <c r="F68" s="73" t="s">
        <v>54</v>
      </c>
      <c r="G68" s="178">
        <v>93</v>
      </c>
      <c r="H68" s="179">
        <v>92</v>
      </c>
      <c r="I68" s="179">
        <v>68</v>
      </c>
      <c r="J68" s="180">
        <v>77</v>
      </c>
      <c r="K68" s="117">
        <f t="shared" si="1"/>
        <v>330</v>
      </c>
      <c r="L68" s="181"/>
      <c r="M68" s="117"/>
      <c r="N68" s="281">
        <v>16</v>
      </c>
    </row>
    <row r="69" spans="3:14" ht="15.6" hidden="1" x14ac:dyDescent="0.3">
      <c r="C69" s="7">
        <f>C68+1</f>
        <v>1</v>
      </c>
      <c r="D69" s="70" t="s">
        <v>227</v>
      </c>
      <c r="E69" s="71" t="s">
        <v>173</v>
      </c>
      <c r="F69" s="73" t="s">
        <v>65</v>
      </c>
      <c r="G69" s="7"/>
      <c r="H69" s="1"/>
      <c r="I69" s="1"/>
      <c r="J69" s="8"/>
      <c r="K69" s="73"/>
      <c r="L69" s="80"/>
      <c r="M69" s="73"/>
      <c r="N69" s="85"/>
    </row>
    <row r="70" spans="3:14" ht="15.6" hidden="1" x14ac:dyDescent="0.3">
      <c r="C70" s="7">
        <f>C69+1</f>
        <v>2</v>
      </c>
      <c r="D70" s="70" t="s">
        <v>227</v>
      </c>
      <c r="E70" s="71" t="s">
        <v>180</v>
      </c>
      <c r="F70" s="73" t="s">
        <v>54</v>
      </c>
      <c r="G70" s="7"/>
      <c r="H70" s="1"/>
      <c r="I70" s="1"/>
      <c r="J70" s="8"/>
      <c r="K70" s="73"/>
      <c r="L70" s="80"/>
      <c r="M70" s="73"/>
      <c r="N70" s="85"/>
    </row>
    <row r="71" spans="3:14" ht="15.6" x14ac:dyDescent="0.3">
      <c r="C71" s="178"/>
      <c r="D71" s="70" t="s">
        <v>228</v>
      </c>
      <c r="E71" s="71" t="s">
        <v>168</v>
      </c>
      <c r="F71" s="73" t="s">
        <v>54</v>
      </c>
      <c r="G71" s="178">
        <v>81</v>
      </c>
      <c r="H71" s="179">
        <v>93</v>
      </c>
      <c r="I71" s="179">
        <v>88</v>
      </c>
      <c r="J71" s="180">
        <v>28</v>
      </c>
      <c r="K71" s="117">
        <f>SUBTOTAL(9,G71:J71)</f>
        <v>290</v>
      </c>
      <c r="L71" s="181"/>
      <c r="M71" s="117"/>
      <c r="N71" s="281">
        <v>17</v>
      </c>
    </row>
    <row r="72" spans="3:14" ht="16.2" thickBot="1" x14ac:dyDescent="0.35">
      <c r="C72" s="198"/>
      <c r="D72" s="100" t="s">
        <v>228</v>
      </c>
      <c r="E72" s="101" t="s">
        <v>147</v>
      </c>
      <c r="F72" s="102" t="s">
        <v>65</v>
      </c>
      <c r="G72" s="198"/>
      <c r="H72" s="199"/>
      <c r="I72" s="199"/>
      <c r="J72" s="200"/>
      <c r="K72" s="118">
        <f>SUBTOTAL(9,G72:J72)</f>
        <v>0</v>
      </c>
      <c r="L72" s="186"/>
      <c r="M72" s="118"/>
      <c r="N72" s="187"/>
    </row>
    <row r="73" spans="3:14" ht="16.2" hidden="1" thickBot="1" x14ac:dyDescent="0.35">
      <c r="C73" s="188">
        <f>C72+1</f>
        <v>1</v>
      </c>
      <c r="D73" s="63" t="s">
        <v>227</v>
      </c>
      <c r="E73" s="26" t="s">
        <v>191</v>
      </c>
      <c r="F73" s="78" t="s">
        <v>216</v>
      </c>
      <c r="G73" s="188">
        <v>95</v>
      </c>
      <c r="H73" s="189">
        <v>81</v>
      </c>
      <c r="I73" s="189"/>
      <c r="J73" s="190"/>
      <c r="K73" s="116">
        <f>SUBTOTAL(9,G73:J73)</f>
        <v>0</v>
      </c>
      <c r="L73" s="191"/>
      <c r="M73" s="116"/>
      <c r="N73" s="192"/>
    </row>
    <row r="74" spans="3:14" ht="15.6" hidden="1" x14ac:dyDescent="0.3">
      <c r="C74" s="7">
        <f>C73+1</f>
        <v>2</v>
      </c>
      <c r="D74" s="70" t="s">
        <v>227</v>
      </c>
      <c r="E74" s="71" t="s">
        <v>187</v>
      </c>
      <c r="F74" s="73" t="s">
        <v>65</v>
      </c>
      <c r="G74" s="7"/>
      <c r="H74" s="1"/>
      <c r="I74" s="1"/>
      <c r="J74" s="8"/>
      <c r="K74" s="73"/>
      <c r="L74" s="80"/>
      <c r="M74" s="73"/>
      <c r="N74" s="85"/>
    </row>
    <row r="75" spans="3:14" ht="15.6" x14ac:dyDescent="0.3">
      <c r="C75" s="193"/>
      <c r="D75" s="124" t="s">
        <v>228</v>
      </c>
      <c r="E75" s="125" t="s">
        <v>159</v>
      </c>
      <c r="F75" s="126" t="s">
        <v>65</v>
      </c>
      <c r="G75" s="193"/>
      <c r="H75" s="194"/>
      <c r="I75" s="194"/>
      <c r="J75" s="195"/>
      <c r="K75" s="116">
        <f>SUBTOTAL(9,G75:J75)</f>
        <v>0</v>
      </c>
      <c r="L75" s="80"/>
      <c r="M75" s="73"/>
      <c r="N75" s="85"/>
    </row>
    <row r="76" spans="3:14" ht="15.6" hidden="1" x14ac:dyDescent="0.3">
      <c r="C76" s="7">
        <f>C75+1</f>
        <v>1</v>
      </c>
      <c r="D76" s="70" t="s">
        <v>227</v>
      </c>
      <c r="E76" s="71" t="s">
        <v>195</v>
      </c>
      <c r="F76" s="73" t="s">
        <v>65</v>
      </c>
      <c r="G76" s="7"/>
      <c r="H76" s="1"/>
      <c r="I76" s="1"/>
      <c r="J76" s="8"/>
      <c r="K76" s="73"/>
      <c r="L76" s="80"/>
      <c r="M76" s="73"/>
      <c r="N76" s="85"/>
    </row>
    <row r="77" spans="3:14" ht="15.6" hidden="1" x14ac:dyDescent="0.3">
      <c r="C77" s="7">
        <f>C76+1</f>
        <v>2</v>
      </c>
      <c r="D77" s="70" t="s">
        <v>227</v>
      </c>
      <c r="E77" s="71" t="s">
        <v>198</v>
      </c>
      <c r="F77" s="73" t="s">
        <v>54</v>
      </c>
      <c r="G77" s="7"/>
      <c r="H77" s="1"/>
      <c r="I77" s="1"/>
      <c r="J77" s="8"/>
      <c r="K77" s="73"/>
      <c r="L77" s="80"/>
      <c r="M77" s="73"/>
      <c r="N77" s="85"/>
    </row>
    <row r="78" spans="3:14" ht="16.2" thickBot="1" x14ac:dyDescent="0.35">
      <c r="C78" s="198"/>
      <c r="D78" s="100" t="s">
        <v>228</v>
      </c>
      <c r="E78" s="101" t="s">
        <v>162</v>
      </c>
      <c r="F78" s="102" t="s">
        <v>65</v>
      </c>
      <c r="G78" s="198"/>
      <c r="H78" s="199"/>
      <c r="I78" s="199"/>
      <c r="J78" s="200"/>
      <c r="K78" s="118">
        <f>SUBTOTAL(9,G78:J78)</f>
        <v>0</v>
      </c>
      <c r="L78" s="186"/>
      <c r="M78" s="118"/>
      <c r="N78" s="187"/>
    </row>
  </sheetData>
  <autoFilter ref="C6:N77" xr:uid="{00000000-0009-0000-0000-00000E000000}">
    <filterColumn colId="1">
      <filters>
        <filter val="K4M JKY"/>
      </filters>
    </filterColumn>
    <filterColumn colId="4" showButton="0"/>
  </autoFilter>
  <sortState xmlns:xlrd2="http://schemas.microsoft.com/office/spreadsheetml/2017/richdata2" ref="C47:K71">
    <sortCondition descending="1" ref="K7:K71"/>
    <sortCondition descending="1" ref="J7:J71"/>
  </sortState>
  <mergeCells count="3">
    <mergeCell ref="G1:H5"/>
    <mergeCell ref="I1:N4"/>
    <mergeCell ref="P36:Q36"/>
  </mergeCells>
  <conditionalFormatting sqref="G19:G20">
    <cfRule type="cellIs" dxfId="22" priority="8" operator="equal">
      <formula>100</formula>
    </cfRule>
    <cfRule type="cellIs" dxfId="21" priority="9" operator="equal">
      <formula>400</formula>
    </cfRule>
  </conditionalFormatting>
  <conditionalFormatting sqref="G11:J12 G15:J15">
    <cfRule type="cellIs" dxfId="20" priority="13" operator="equal">
      <formula>400</formula>
    </cfRule>
  </conditionalFormatting>
  <conditionalFormatting sqref="G11:J12">
    <cfRule type="cellIs" dxfId="19" priority="12" operator="equal">
      <formula>100</formula>
    </cfRule>
  </conditionalFormatting>
  <conditionalFormatting sqref="G7:K14 G15:J16 K15:K20">
    <cfRule type="cellIs" dxfId="18" priority="3" operator="equal">
      <formula>100</formula>
    </cfRule>
  </conditionalFormatting>
  <conditionalFormatting sqref="G7:K16">
    <cfRule type="cellIs" dxfId="17" priority="14" operator="equal">
      <formula>400</formula>
    </cfRule>
  </conditionalFormatting>
  <conditionalFormatting sqref="H17:H20">
    <cfRule type="cellIs" dxfId="16" priority="10" operator="equal">
      <formula>100</formula>
    </cfRule>
    <cfRule type="cellIs" dxfId="15" priority="11" operator="equal">
      <formula>400</formula>
    </cfRule>
  </conditionalFormatting>
  <conditionalFormatting sqref="I18:I20">
    <cfRule type="cellIs" dxfId="14" priority="6" operator="equal">
      <formula>100</formula>
    </cfRule>
    <cfRule type="cellIs" dxfId="13" priority="7" operator="equal">
      <formula>400</formula>
    </cfRule>
  </conditionalFormatting>
  <conditionalFormatting sqref="J17:J20">
    <cfRule type="cellIs" dxfId="12" priority="4" operator="equal">
      <formula>100</formula>
    </cfRule>
  </conditionalFormatting>
  <conditionalFormatting sqref="J17:K20">
    <cfRule type="cellIs" dxfId="11" priority="5" operator="equal">
      <formula>400</formula>
    </cfRule>
  </conditionalFormatting>
  <conditionalFormatting sqref="L8:L13">
    <cfRule type="cellIs" dxfId="10" priority="1" operator="equal">
      <formula>100</formula>
    </cfRule>
    <cfRule type="cellIs" dxfId="9" priority="2" operator="equal">
      <formula>400</formula>
    </cfRule>
  </conditionalFormatting>
  <pageMargins left="0.25" right="0.25" top="0.75" bottom="0.75" header="0.3" footer="0.3"/>
  <pageSetup paperSize="9" orientation="landscape" horizontalDpi="0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C1:N73"/>
  <sheetViews>
    <sheetView workbookViewId="0">
      <selection activeCell="I27" sqref="I27"/>
    </sheetView>
  </sheetViews>
  <sheetFormatPr defaultRowHeight="14.4" x14ac:dyDescent="0.3"/>
  <cols>
    <col min="1" max="1" width="6.88671875" customWidth="1"/>
    <col min="3" max="3" width="4.44140625" customWidth="1"/>
    <col min="4" max="4" width="11.5546875" style="37" customWidth="1"/>
    <col min="5" max="5" width="24.44140625" customWidth="1"/>
    <col min="6" max="6" width="8.44140625" customWidth="1"/>
    <col min="7" max="7" width="8.6640625" style="65" customWidth="1"/>
    <col min="8" max="8" width="8.6640625" style="66" customWidth="1"/>
    <col min="9" max="13" width="8.33203125" customWidth="1"/>
    <col min="14" max="14" width="9.109375" customWidth="1"/>
    <col min="223" max="223" width="8.6640625" customWidth="1"/>
    <col min="224" max="224" width="13.6640625" customWidth="1"/>
    <col min="225" max="225" width="14.6640625" customWidth="1"/>
    <col min="226" max="226" width="12.6640625" customWidth="1"/>
    <col min="227" max="227" width="8.6640625" customWidth="1"/>
    <col min="228" max="228" width="28.6640625" customWidth="1"/>
    <col min="229" max="236" width="8.6640625" customWidth="1"/>
    <col min="479" max="479" width="8.6640625" customWidth="1"/>
    <col min="480" max="480" width="13.6640625" customWidth="1"/>
    <col min="481" max="481" width="14.6640625" customWidth="1"/>
    <col min="482" max="482" width="12.6640625" customWidth="1"/>
    <col min="483" max="483" width="8.6640625" customWidth="1"/>
    <col min="484" max="484" width="28.6640625" customWidth="1"/>
    <col min="485" max="492" width="8.6640625" customWidth="1"/>
    <col min="735" max="735" width="8.6640625" customWidth="1"/>
    <col min="736" max="736" width="13.6640625" customWidth="1"/>
    <col min="737" max="737" width="14.6640625" customWidth="1"/>
    <col min="738" max="738" width="12.6640625" customWidth="1"/>
    <col min="739" max="739" width="8.6640625" customWidth="1"/>
    <col min="740" max="740" width="28.6640625" customWidth="1"/>
    <col min="741" max="748" width="8.6640625" customWidth="1"/>
    <col min="991" max="991" width="8.6640625" customWidth="1"/>
    <col min="992" max="992" width="13.6640625" customWidth="1"/>
    <col min="993" max="993" width="14.6640625" customWidth="1"/>
    <col min="994" max="994" width="12.6640625" customWidth="1"/>
    <col min="995" max="995" width="8.6640625" customWidth="1"/>
    <col min="996" max="996" width="28.6640625" customWidth="1"/>
    <col min="997" max="1004" width="8.6640625" customWidth="1"/>
    <col min="1247" max="1247" width="8.6640625" customWidth="1"/>
    <col min="1248" max="1248" width="13.6640625" customWidth="1"/>
    <col min="1249" max="1249" width="14.6640625" customWidth="1"/>
    <col min="1250" max="1250" width="12.6640625" customWidth="1"/>
    <col min="1251" max="1251" width="8.6640625" customWidth="1"/>
    <col min="1252" max="1252" width="28.6640625" customWidth="1"/>
    <col min="1253" max="1260" width="8.6640625" customWidth="1"/>
    <col min="1503" max="1503" width="8.6640625" customWidth="1"/>
    <col min="1504" max="1504" width="13.6640625" customWidth="1"/>
    <col min="1505" max="1505" width="14.6640625" customWidth="1"/>
    <col min="1506" max="1506" width="12.6640625" customWidth="1"/>
    <col min="1507" max="1507" width="8.6640625" customWidth="1"/>
    <col min="1508" max="1508" width="28.6640625" customWidth="1"/>
    <col min="1509" max="1516" width="8.6640625" customWidth="1"/>
    <col min="1759" max="1759" width="8.6640625" customWidth="1"/>
    <col min="1760" max="1760" width="13.6640625" customWidth="1"/>
    <col min="1761" max="1761" width="14.6640625" customWidth="1"/>
    <col min="1762" max="1762" width="12.6640625" customWidth="1"/>
    <col min="1763" max="1763" width="8.6640625" customWidth="1"/>
    <col min="1764" max="1764" width="28.6640625" customWidth="1"/>
    <col min="1765" max="1772" width="8.6640625" customWidth="1"/>
    <col min="2015" max="2015" width="8.6640625" customWidth="1"/>
    <col min="2016" max="2016" width="13.6640625" customWidth="1"/>
    <col min="2017" max="2017" width="14.6640625" customWidth="1"/>
    <col min="2018" max="2018" width="12.6640625" customWidth="1"/>
    <col min="2019" max="2019" width="8.6640625" customWidth="1"/>
    <col min="2020" max="2020" width="28.6640625" customWidth="1"/>
    <col min="2021" max="2028" width="8.6640625" customWidth="1"/>
    <col min="2271" max="2271" width="8.6640625" customWidth="1"/>
    <col min="2272" max="2272" width="13.6640625" customWidth="1"/>
    <col min="2273" max="2273" width="14.6640625" customWidth="1"/>
    <col min="2274" max="2274" width="12.6640625" customWidth="1"/>
    <col min="2275" max="2275" width="8.6640625" customWidth="1"/>
    <col min="2276" max="2276" width="28.6640625" customWidth="1"/>
    <col min="2277" max="2284" width="8.6640625" customWidth="1"/>
    <col min="2527" max="2527" width="8.6640625" customWidth="1"/>
    <col min="2528" max="2528" width="13.6640625" customWidth="1"/>
    <col min="2529" max="2529" width="14.6640625" customWidth="1"/>
    <col min="2530" max="2530" width="12.6640625" customWidth="1"/>
    <col min="2531" max="2531" width="8.6640625" customWidth="1"/>
    <col min="2532" max="2532" width="28.6640625" customWidth="1"/>
    <col min="2533" max="2540" width="8.6640625" customWidth="1"/>
    <col min="2783" max="2783" width="8.6640625" customWidth="1"/>
    <col min="2784" max="2784" width="13.6640625" customWidth="1"/>
    <col min="2785" max="2785" width="14.6640625" customWidth="1"/>
    <col min="2786" max="2786" width="12.6640625" customWidth="1"/>
    <col min="2787" max="2787" width="8.6640625" customWidth="1"/>
    <col min="2788" max="2788" width="28.6640625" customWidth="1"/>
    <col min="2789" max="2796" width="8.6640625" customWidth="1"/>
    <col min="3039" max="3039" width="8.6640625" customWidth="1"/>
    <col min="3040" max="3040" width="13.6640625" customWidth="1"/>
    <col min="3041" max="3041" width="14.6640625" customWidth="1"/>
    <col min="3042" max="3042" width="12.6640625" customWidth="1"/>
    <col min="3043" max="3043" width="8.6640625" customWidth="1"/>
    <col min="3044" max="3044" width="28.6640625" customWidth="1"/>
    <col min="3045" max="3052" width="8.6640625" customWidth="1"/>
    <col min="3295" max="3295" width="8.6640625" customWidth="1"/>
    <col min="3296" max="3296" width="13.6640625" customWidth="1"/>
    <col min="3297" max="3297" width="14.6640625" customWidth="1"/>
    <col min="3298" max="3298" width="12.6640625" customWidth="1"/>
    <col min="3299" max="3299" width="8.6640625" customWidth="1"/>
    <col min="3300" max="3300" width="28.6640625" customWidth="1"/>
    <col min="3301" max="3308" width="8.6640625" customWidth="1"/>
    <col min="3551" max="3551" width="8.6640625" customWidth="1"/>
    <col min="3552" max="3552" width="13.6640625" customWidth="1"/>
    <col min="3553" max="3553" width="14.6640625" customWidth="1"/>
    <col min="3554" max="3554" width="12.6640625" customWidth="1"/>
    <col min="3555" max="3555" width="8.6640625" customWidth="1"/>
    <col min="3556" max="3556" width="28.6640625" customWidth="1"/>
    <col min="3557" max="3564" width="8.6640625" customWidth="1"/>
    <col min="3807" max="3807" width="8.6640625" customWidth="1"/>
    <col min="3808" max="3808" width="13.6640625" customWidth="1"/>
    <col min="3809" max="3809" width="14.6640625" customWidth="1"/>
    <col min="3810" max="3810" width="12.6640625" customWidth="1"/>
    <col min="3811" max="3811" width="8.6640625" customWidth="1"/>
    <col min="3812" max="3812" width="28.6640625" customWidth="1"/>
    <col min="3813" max="3820" width="8.6640625" customWidth="1"/>
    <col min="4063" max="4063" width="8.6640625" customWidth="1"/>
    <col min="4064" max="4064" width="13.6640625" customWidth="1"/>
    <col min="4065" max="4065" width="14.6640625" customWidth="1"/>
    <col min="4066" max="4066" width="12.6640625" customWidth="1"/>
    <col min="4067" max="4067" width="8.6640625" customWidth="1"/>
    <col min="4068" max="4068" width="28.6640625" customWidth="1"/>
    <col min="4069" max="4076" width="8.6640625" customWidth="1"/>
    <col min="4319" max="4319" width="8.6640625" customWidth="1"/>
    <col min="4320" max="4320" width="13.6640625" customWidth="1"/>
    <col min="4321" max="4321" width="14.6640625" customWidth="1"/>
    <col min="4322" max="4322" width="12.6640625" customWidth="1"/>
    <col min="4323" max="4323" width="8.6640625" customWidth="1"/>
    <col min="4324" max="4324" width="28.6640625" customWidth="1"/>
    <col min="4325" max="4332" width="8.6640625" customWidth="1"/>
    <col min="4575" max="4575" width="8.6640625" customWidth="1"/>
    <col min="4576" max="4576" width="13.6640625" customWidth="1"/>
    <col min="4577" max="4577" width="14.6640625" customWidth="1"/>
    <col min="4578" max="4578" width="12.6640625" customWidth="1"/>
    <col min="4579" max="4579" width="8.6640625" customWidth="1"/>
    <col min="4580" max="4580" width="28.6640625" customWidth="1"/>
    <col min="4581" max="4588" width="8.6640625" customWidth="1"/>
    <col min="4831" max="4831" width="8.6640625" customWidth="1"/>
    <col min="4832" max="4832" width="13.6640625" customWidth="1"/>
    <col min="4833" max="4833" width="14.6640625" customWidth="1"/>
    <col min="4834" max="4834" width="12.6640625" customWidth="1"/>
    <col min="4835" max="4835" width="8.6640625" customWidth="1"/>
    <col min="4836" max="4836" width="28.6640625" customWidth="1"/>
    <col min="4837" max="4844" width="8.6640625" customWidth="1"/>
    <col min="5087" max="5087" width="8.6640625" customWidth="1"/>
    <col min="5088" max="5088" width="13.6640625" customWidth="1"/>
    <col min="5089" max="5089" width="14.6640625" customWidth="1"/>
    <col min="5090" max="5090" width="12.6640625" customWidth="1"/>
    <col min="5091" max="5091" width="8.6640625" customWidth="1"/>
    <col min="5092" max="5092" width="28.6640625" customWidth="1"/>
    <col min="5093" max="5100" width="8.6640625" customWidth="1"/>
    <col min="5343" max="5343" width="8.6640625" customWidth="1"/>
    <col min="5344" max="5344" width="13.6640625" customWidth="1"/>
    <col min="5345" max="5345" width="14.6640625" customWidth="1"/>
    <col min="5346" max="5346" width="12.6640625" customWidth="1"/>
    <col min="5347" max="5347" width="8.6640625" customWidth="1"/>
    <col min="5348" max="5348" width="28.6640625" customWidth="1"/>
    <col min="5349" max="5356" width="8.6640625" customWidth="1"/>
    <col min="5599" max="5599" width="8.6640625" customWidth="1"/>
    <col min="5600" max="5600" width="13.6640625" customWidth="1"/>
    <col min="5601" max="5601" width="14.6640625" customWidth="1"/>
    <col min="5602" max="5602" width="12.6640625" customWidth="1"/>
    <col min="5603" max="5603" width="8.6640625" customWidth="1"/>
    <col min="5604" max="5604" width="28.6640625" customWidth="1"/>
    <col min="5605" max="5612" width="8.6640625" customWidth="1"/>
    <col min="5855" max="5855" width="8.6640625" customWidth="1"/>
    <col min="5856" max="5856" width="13.6640625" customWidth="1"/>
    <col min="5857" max="5857" width="14.6640625" customWidth="1"/>
    <col min="5858" max="5858" width="12.6640625" customWidth="1"/>
    <col min="5859" max="5859" width="8.6640625" customWidth="1"/>
    <col min="5860" max="5860" width="28.6640625" customWidth="1"/>
    <col min="5861" max="5868" width="8.6640625" customWidth="1"/>
    <col min="6111" max="6111" width="8.6640625" customWidth="1"/>
    <col min="6112" max="6112" width="13.6640625" customWidth="1"/>
    <col min="6113" max="6113" width="14.6640625" customWidth="1"/>
    <col min="6114" max="6114" width="12.6640625" customWidth="1"/>
    <col min="6115" max="6115" width="8.6640625" customWidth="1"/>
    <col min="6116" max="6116" width="28.6640625" customWidth="1"/>
    <col min="6117" max="6124" width="8.6640625" customWidth="1"/>
    <col min="6367" max="6367" width="8.6640625" customWidth="1"/>
    <col min="6368" max="6368" width="13.6640625" customWidth="1"/>
    <col min="6369" max="6369" width="14.6640625" customWidth="1"/>
    <col min="6370" max="6370" width="12.6640625" customWidth="1"/>
    <col min="6371" max="6371" width="8.6640625" customWidth="1"/>
    <col min="6372" max="6372" width="28.6640625" customWidth="1"/>
    <col min="6373" max="6380" width="8.6640625" customWidth="1"/>
    <col min="6623" max="6623" width="8.6640625" customWidth="1"/>
    <col min="6624" max="6624" width="13.6640625" customWidth="1"/>
    <col min="6625" max="6625" width="14.6640625" customWidth="1"/>
    <col min="6626" max="6626" width="12.6640625" customWidth="1"/>
    <col min="6627" max="6627" width="8.6640625" customWidth="1"/>
    <col min="6628" max="6628" width="28.6640625" customWidth="1"/>
    <col min="6629" max="6636" width="8.6640625" customWidth="1"/>
    <col min="6879" max="6879" width="8.6640625" customWidth="1"/>
    <col min="6880" max="6880" width="13.6640625" customWidth="1"/>
    <col min="6881" max="6881" width="14.6640625" customWidth="1"/>
    <col min="6882" max="6882" width="12.6640625" customWidth="1"/>
    <col min="6883" max="6883" width="8.6640625" customWidth="1"/>
    <col min="6884" max="6884" width="28.6640625" customWidth="1"/>
    <col min="6885" max="6892" width="8.6640625" customWidth="1"/>
    <col min="7135" max="7135" width="8.6640625" customWidth="1"/>
    <col min="7136" max="7136" width="13.6640625" customWidth="1"/>
    <col min="7137" max="7137" width="14.6640625" customWidth="1"/>
    <col min="7138" max="7138" width="12.6640625" customWidth="1"/>
    <col min="7139" max="7139" width="8.6640625" customWidth="1"/>
    <col min="7140" max="7140" width="28.6640625" customWidth="1"/>
    <col min="7141" max="7148" width="8.6640625" customWidth="1"/>
    <col min="7391" max="7391" width="8.6640625" customWidth="1"/>
    <col min="7392" max="7392" width="13.6640625" customWidth="1"/>
    <col min="7393" max="7393" width="14.6640625" customWidth="1"/>
    <col min="7394" max="7394" width="12.6640625" customWidth="1"/>
    <col min="7395" max="7395" width="8.6640625" customWidth="1"/>
    <col min="7396" max="7396" width="28.6640625" customWidth="1"/>
    <col min="7397" max="7404" width="8.6640625" customWidth="1"/>
    <col min="7647" max="7647" width="8.6640625" customWidth="1"/>
    <col min="7648" max="7648" width="13.6640625" customWidth="1"/>
    <col min="7649" max="7649" width="14.6640625" customWidth="1"/>
    <col min="7650" max="7650" width="12.6640625" customWidth="1"/>
    <col min="7651" max="7651" width="8.6640625" customWidth="1"/>
    <col min="7652" max="7652" width="28.6640625" customWidth="1"/>
    <col min="7653" max="7660" width="8.6640625" customWidth="1"/>
    <col min="7903" max="7903" width="8.6640625" customWidth="1"/>
    <col min="7904" max="7904" width="13.6640625" customWidth="1"/>
    <col min="7905" max="7905" width="14.6640625" customWidth="1"/>
    <col min="7906" max="7906" width="12.6640625" customWidth="1"/>
    <col min="7907" max="7907" width="8.6640625" customWidth="1"/>
    <col min="7908" max="7908" width="28.6640625" customWidth="1"/>
    <col min="7909" max="7916" width="8.6640625" customWidth="1"/>
    <col min="8159" max="8159" width="8.6640625" customWidth="1"/>
    <col min="8160" max="8160" width="13.6640625" customWidth="1"/>
    <col min="8161" max="8161" width="14.6640625" customWidth="1"/>
    <col min="8162" max="8162" width="12.6640625" customWidth="1"/>
    <col min="8163" max="8163" width="8.6640625" customWidth="1"/>
    <col min="8164" max="8164" width="28.6640625" customWidth="1"/>
    <col min="8165" max="8172" width="8.6640625" customWidth="1"/>
    <col min="8415" max="8415" width="8.6640625" customWidth="1"/>
    <col min="8416" max="8416" width="13.6640625" customWidth="1"/>
    <col min="8417" max="8417" width="14.6640625" customWidth="1"/>
    <col min="8418" max="8418" width="12.6640625" customWidth="1"/>
    <col min="8419" max="8419" width="8.6640625" customWidth="1"/>
    <col min="8420" max="8420" width="28.6640625" customWidth="1"/>
    <col min="8421" max="8428" width="8.6640625" customWidth="1"/>
    <col min="8671" max="8671" width="8.6640625" customWidth="1"/>
    <col min="8672" max="8672" width="13.6640625" customWidth="1"/>
    <col min="8673" max="8673" width="14.6640625" customWidth="1"/>
    <col min="8674" max="8674" width="12.6640625" customWidth="1"/>
    <col min="8675" max="8675" width="8.6640625" customWidth="1"/>
    <col min="8676" max="8676" width="28.6640625" customWidth="1"/>
    <col min="8677" max="8684" width="8.6640625" customWidth="1"/>
    <col min="8927" max="8927" width="8.6640625" customWidth="1"/>
    <col min="8928" max="8928" width="13.6640625" customWidth="1"/>
    <col min="8929" max="8929" width="14.6640625" customWidth="1"/>
    <col min="8930" max="8930" width="12.6640625" customWidth="1"/>
    <col min="8931" max="8931" width="8.6640625" customWidth="1"/>
    <col min="8932" max="8932" width="28.6640625" customWidth="1"/>
    <col min="8933" max="8940" width="8.6640625" customWidth="1"/>
    <col min="9183" max="9183" width="8.6640625" customWidth="1"/>
    <col min="9184" max="9184" width="13.6640625" customWidth="1"/>
    <col min="9185" max="9185" width="14.6640625" customWidth="1"/>
    <col min="9186" max="9186" width="12.6640625" customWidth="1"/>
    <col min="9187" max="9187" width="8.6640625" customWidth="1"/>
    <col min="9188" max="9188" width="28.6640625" customWidth="1"/>
    <col min="9189" max="9196" width="8.6640625" customWidth="1"/>
    <col min="9439" max="9439" width="8.6640625" customWidth="1"/>
    <col min="9440" max="9440" width="13.6640625" customWidth="1"/>
    <col min="9441" max="9441" width="14.6640625" customWidth="1"/>
    <col min="9442" max="9442" width="12.6640625" customWidth="1"/>
    <col min="9443" max="9443" width="8.6640625" customWidth="1"/>
    <col min="9444" max="9444" width="28.6640625" customWidth="1"/>
    <col min="9445" max="9452" width="8.6640625" customWidth="1"/>
    <col min="9695" max="9695" width="8.6640625" customWidth="1"/>
    <col min="9696" max="9696" width="13.6640625" customWidth="1"/>
    <col min="9697" max="9697" width="14.6640625" customWidth="1"/>
    <col min="9698" max="9698" width="12.6640625" customWidth="1"/>
    <col min="9699" max="9699" width="8.6640625" customWidth="1"/>
    <col min="9700" max="9700" width="28.6640625" customWidth="1"/>
    <col min="9701" max="9708" width="8.6640625" customWidth="1"/>
    <col min="9951" max="9951" width="8.6640625" customWidth="1"/>
    <col min="9952" max="9952" width="13.6640625" customWidth="1"/>
    <col min="9953" max="9953" width="14.6640625" customWidth="1"/>
    <col min="9954" max="9954" width="12.6640625" customWidth="1"/>
    <col min="9955" max="9955" width="8.6640625" customWidth="1"/>
    <col min="9956" max="9956" width="28.6640625" customWidth="1"/>
    <col min="9957" max="9964" width="8.6640625" customWidth="1"/>
    <col min="10207" max="10207" width="8.6640625" customWidth="1"/>
    <col min="10208" max="10208" width="13.6640625" customWidth="1"/>
    <col min="10209" max="10209" width="14.6640625" customWidth="1"/>
    <col min="10210" max="10210" width="12.6640625" customWidth="1"/>
    <col min="10211" max="10211" width="8.6640625" customWidth="1"/>
    <col min="10212" max="10212" width="28.6640625" customWidth="1"/>
    <col min="10213" max="10220" width="8.6640625" customWidth="1"/>
    <col min="10463" max="10463" width="8.6640625" customWidth="1"/>
    <col min="10464" max="10464" width="13.6640625" customWidth="1"/>
    <col min="10465" max="10465" width="14.6640625" customWidth="1"/>
    <col min="10466" max="10466" width="12.6640625" customWidth="1"/>
    <col min="10467" max="10467" width="8.6640625" customWidth="1"/>
    <col min="10468" max="10468" width="28.6640625" customWidth="1"/>
    <col min="10469" max="10476" width="8.6640625" customWidth="1"/>
    <col min="10719" max="10719" width="8.6640625" customWidth="1"/>
    <col min="10720" max="10720" width="13.6640625" customWidth="1"/>
    <col min="10721" max="10721" width="14.6640625" customWidth="1"/>
    <col min="10722" max="10722" width="12.6640625" customWidth="1"/>
    <col min="10723" max="10723" width="8.6640625" customWidth="1"/>
    <col min="10724" max="10724" width="28.6640625" customWidth="1"/>
    <col min="10725" max="10732" width="8.6640625" customWidth="1"/>
    <col min="10975" max="10975" width="8.6640625" customWidth="1"/>
    <col min="10976" max="10976" width="13.6640625" customWidth="1"/>
    <col min="10977" max="10977" width="14.6640625" customWidth="1"/>
    <col min="10978" max="10978" width="12.6640625" customWidth="1"/>
    <col min="10979" max="10979" width="8.6640625" customWidth="1"/>
    <col min="10980" max="10980" width="28.6640625" customWidth="1"/>
    <col min="10981" max="10988" width="8.6640625" customWidth="1"/>
    <col min="11231" max="11231" width="8.6640625" customWidth="1"/>
    <col min="11232" max="11232" width="13.6640625" customWidth="1"/>
    <col min="11233" max="11233" width="14.6640625" customWidth="1"/>
    <col min="11234" max="11234" width="12.6640625" customWidth="1"/>
    <col min="11235" max="11235" width="8.6640625" customWidth="1"/>
    <col min="11236" max="11236" width="28.6640625" customWidth="1"/>
    <col min="11237" max="11244" width="8.6640625" customWidth="1"/>
    <col min="11487" max="11487" width="8.6640625" customWidth="1"/>
    <col min="11488" max="11488" width="13.6640625" customWidth="1"/>
    <col min="11489" max="11489" width="14.6640625" customWidth="1"/>
    <col min="11490" max="11490" width="12.6640625" customWidth="1"/>
    <col min="11491" max="11491" width="8.6640625" customWidth="1"/>
    <col min="11492" max="11492" width="28.6640625" customWidth="1"/>
    <col min="11493" max="11500" width="8.6640625" customWidth="1"/>
    <col min="11743" max="11743" width="8.6640625" customWidth="1"/>
    <col min="11744" max="11744" width="13.6640625" customWidth="1"/>
    <col min="11745" max="11745" width="14.6640625" customWidth="1"/>
    <col min="11746" max="11746" width="12.6640625" customWidth="1"/>
    <col min="11747" max="11747" width="8.6640625" customWidth="1"/>
    <col min="11748" max="11748" width="28.6640625" customWidth="1"/>
    <col min="11749" max="11756" width="8.6640625" customWidth="1"/>
    <col min="11999" max="11999" width="8.6640625" customWidth="1"/>
    <col min="12000" max="12000" width="13.6640625" customWidth="1"/>
    <col min="12001" max="12001" width="14.6640625" customWidth="1"/>
    <col min="12002" max="12002" width="12.6640625" customWidth="1"/>
    <col min="12003" max="12003" width="8.6640625" customWidth="1"/>
    <col min="12004" max="12004" width="28.6640625" customWidth="1"/>
    <col min="12005" max="12012" width="8.6640625" customWidth="1"/>
    <col min="12255" max="12255" width="8.6640625" customWidth="1"/>
    <col min="12256" max="12256" width="13.6640625" customWidth="1"/>
    <col min="12257" max="12257" width="14.6640625" customWidth="1"/>
    <col min="12258" max="12258" width="12.6640625" customWidth="1"/>
    <col min="12259" max="12259" width="8.6640625" customWidth="1"/>
    <col min="12260" max="12260" width="28.6640625" customWidth="1"/>
    <col min="12261" max="12268" width="8.6640625" customWidth="1"/>
    <col min="12511" max="12511" width="8.6640625" customWidth="1"/>
    <col min="12512" max="12512" width="13.6640625" customWidth="1"/>
    <col min="12513" max="12513" width="14.6640625" customWidth="1"/>
    <col min="12514" max="12514" width="12.6640625" customWidth="1"/>
    <col min="12515" max="12515" width="8.6640625" customWidth="1"/>
    <col min="12516" max="12516" width="28.6640625" customWidth="1"/>
    <col min="12517" max="12524" width="8.6640625" customWidth="1"/>
    <col min="12767" max="12767" width="8.6640625" customWidth="1"/>
    <col min="12768" max="12768" width="13.6640625" customWidth="1"/>
    <col min="12769" max="12769" width="14.6640625" customWidth="1"/>
    <col min="12770" max="12770" width="12.6640625" customWidth="1"/>
    <col min="12771" max="12771" width="8.6640625" customWidth="1"/>
    <col min="12772" max="12772" width="28.6640625" customWidth="1"/>
    <col min="12773" max="12780" width="8.6640625" customWidth="1"/>
    <col min="13023" max="13023" width="8.6640625" customWidth="1"/>
    <col min="13024" max="13024" width="13.6640625" customWidth="1"/>
    <col min="13025" max="13025" width="14.6640625" customWidth="1"/>
    <col min="13026" max="13026" width="12.6640625" customWidth="1"/>
    <col min="13027" max="13027" width="8.6640625" customWidth="1"/>
    <col min="13028" max="13028" width="28.6640625" customWidth="1"/>
    <col min="13029" max="13036" width="8.6640625" customWidth="1"/>
    <col min="13279" max="13279" width="8.6640625" customWidth="1"/>
    <col min="13280" max="13280" width="13.6640625" customWidth="1"/>
    <col min="13281" max="13281" width="14.6640625" customWidth="1"/>
    <col min="13282" max="13282" width="12.6640625" customWidth="1"/>
    <col min="13283" max="13283" width="8.6640625" customWidth="1"/>
    <col min="13284" max="13284" width="28.6640625" customWidth="1"/>
    <col min="13285" max="13292" width="8.6640625" customWidth="1"/>
    <col min="13535" max="13535" width="8.6640625" customWidth="1"/>
    <col min="13536" max="13536" width="13.6640625" customWidth="1"/>
    <col min="13537" max="13537" width="14.6640625" customWidth="1"/>
    <col min="13538" max="13538" width="12.6640625" customWidth="1"/>
    <col min="13539" max="13539" width="8.6640625" customWidth="1"/>
    <col min="13540" max="13540" width="28.6640625" customWidth="1"/>
    <col min="13541" max="13548" width="8.6640625" customWidth="1"/>
    <col min="13791" max="13791" width="8.6640625" customWidth="1"/>
    <col min="13792" max="13792" width="13.6640625" customWidth="1"/>
    <col min="13793" max="13793" width="14.6640625" customWidth="1"/>
    <col min="13794" max="13794" width="12.6640625" customWidth="1"/>
    <col min="13795" max="13795" width="8.6640625" customWidth="1"/>
    <col min="13796" max="13796" width="28.6640625" customWidth="1"/>
    <col min="13797" max="13804" width="8.6640625" customWidth="1"/>
    <col min="14047" max="14047" width="8.6640625" customWidth="1"/>
    <col min="14048" max="14048" width="13.6640625" customWidth="1"/>
    <col min="14049" max="14049" width="14.6640625" customWidth="1"/>
    <col min="14050" max="14050" width="12.6640625" customWidth="1"/>
    <col min="14051" max="14051" width="8.6640625" customWidth="1"/>
    <col min="14052" max="14052" width="28.6640625" customWidth="1"/>
    <col min="14053" max="14060" width="8.6640625" customWidth="1"/>
    <col min="14303" max="14303" width="8.6640625" customWidth="1"/>
    <col min="14304" max="14304" width="13.6640625" customWidth="1"/>
    <col min="14305" max="14305" width="14.6640625" customWidth="1"/>
    <col min="14306" max="14306" width="12.6640625" customWidth="1"/>
    <col min="14307" max="14307" width="8.6640625" customWidth="1"/>
    <col min="14308" max="14308" width="28.6640625" customWidth="1"/>
    <col min="14309" max="14316" width="8.6640625" customWidth="1"/>
    <col min="14559" max="14559" width="8.6640625" customWidth="1"/>
    <col min="14560" max="14560" width="13.6640625" customWidth="1"/>
    <col min="14561" max="14561" width="14.6640625" customWidth="1"/>
    <col min="14562" max="14562" width="12.6640625" customWidth="1"/>
    <col min="14563" max="14563" width="8.6640625" customWidth="1"/>
    <col min="14564" max="14564" width="28.6640625" customWidth="1"/>
    <col min="14565" max="14572" width="8.6640625" customWidth="1"/>
    <col min="14815" max="14815" width="8.6640625" customWidth="1"/>
    <col min="14816" max="14816" width="13.6640625" customWidth="1"/>
    <col min="14817" max="14817" width="14.6640625" customWidth="1"/>
    <col min="14818" max="14818" width="12.6640625" customWidth="1"/>
    <col min="14819" max="14819" width="8.6640625" customWidth="1"/>
    <col min="14820" max="14820" width="28.6640625" customWidth="1"/>
    <col min="14821" max="14828" width="8.6640625" customWidth="1"/>
    <col min="15071" max="15071" width="8.6640625" customWidth="1"/>
    <col min="15072" max="15072" width="13.6640625" customWidth="1"/>
    <col min="15073" max="15073" width="14.6640625" customWidth="1"/>
    <col min="15074" max="15074" width="12.6640625" customWidth="1"/>
    <col min="15075" max="15075" width="8.6640625" customWidth="1"/>
    <col min="15076" max="15076" width="28.6640625" customWidth="1"/>
    <col min="15077" max="15084" width="8.6640625" customWidth="1"/>
    <col min="15327" max="15327" width="8.6640625" customWidth="1"/>
    <col min="15328" max="15328" width="13.6640625" customWidth="1"/>
    <col min="15329" max="15329" width="14.6640625" customWidth="1"/>
    <col min="15330" max="15330" width="12.6640625" customWidth="1"/>
    <col min="15331" max="15331" width="8.6640625" customWidth="1"/>
    <col min="15332" max="15332" width="28.6640625" customWidth="1"/>
    <col min="15333" max="15340" width="8.6640625" customWidth="1"/>
    <col min="15583" max="15583" width="8.6640625" customWidth="1"/>
    <col min="15584" max="15584" width="13.6640625" customWidth="1"/>
    <col min="15585" max="15585" width="14.6640625" customWidth="1"/>
    <col min="15586" max="15586" width="12.6640625" customWidth="1"/>
    <col min="15587" max="15587" width="8.6640625" customWidth="1"/>
    <col min="15588" max="15588" width="28.6640625" customWidth="1"/>
    <col min="15589" max="15596" width="8.6640625" customWidth="1"/>
    <col min="15839" max="15839" width="8.6640625" customWidth="1"/>
    <col min="15840" max="15840" width="13.6640625" customWidth="1"/>
    <col min="15841" max="15841" width="14.6640625" customWidth="1"/>
    <col min="15842" max="15842" width="12.6640625" customWidth="1"/>
    <col min="15843" max="15843" width="8.6640625" customWidth="1"/>
    <col min="15844" max="15844" width="28.6640625" customWidth="1"/>
    <col min="15845" max="15852" width="8.6640625" customWidth="1"/>
    <col min="16095" max="16095" width="8.6640625" customWidth="1"/>
    <col min="16096" max="16096" width="13.6640625" customWidth="1"/>
    <col min="16097" max="16097" width="14.6640625" customWidth="1"/>
    <col min="16098" max="16098" width="12.6640625" customWidth="1"/>
    <col min="16099" max="16099" width="8.6640625" customWidth="1"/>
    <col min="16100" max="16100" width="28.6640625" customWidth="1"/>
    <col min="16101" max="16108" width="8.6640625" customWidth="1"/>
  </cols>
  <sheetData>
    <row r="1" spans="3:14" s="35" customFormat="1" ht="21" x14ac:dyDescent="0.3">
      <c r="C1" s="35" t="s">
        <v>229</v>
      </c>
      <c r="D1" s="36"/>
      <c r="G1" s="290"/>
      <c r="H1" s="290"/>
      <c r="I1" s="288" t="s">
        <v>244</v>
      </c>
      <c r="J1" s="288"/>
      <c r="K1" s="288"/>
      <c r="L1" s="288"/>
      <c r="M1" s="288"/>
      <c r="N1" s="288"/>
    </row>
    <row r="2" spans="3:14" ht="31.5" customHeight="1" x14ac:dyDescent="0.3">
      <c r="C2" s="38"/>
      <c r="D2" s="36"/>
      <c r="E2" s="35"/>
      <c r="F2" s="35"/>
      <c r="G2" s="290"/>
      <c r="H2" s="290"/>
      <c r="I2" s="288"/>
      <c r="J2" s="288"/>
      <c r="K2" s="288"/>
      <c r="L2" s="288"/>
      <c r="M2" s="288"/>
      <c r="N2" s="288"/>
    </row>
    <row r="3" spans="3:14" ht="20.25" customHeight="1" x14ac:dyDescent="0.3">
      <c r="C3" s="39"/>
      <c r="D3" s="36"/>
      <c r="E3" s="35"/>
      <c r="F3" s="35"/>
      <c r="G3" s="290"/>
      <c r="H3" s="290"/>
      <c r="I3" s="288"/>
      <c r="J3" s="288"/>
      <c r="K3" s="288"/>
      <c r="L3" s="288"/>
      <c r="M3" s="288"/>
      <c r="N3" s="288"/>
    </row>
    <row r="4" spans="3:14" x14ac:dyDescent="0.3">
      <c r="C4" s="40" t="s">
        <v>243</v>
      </c>
      <c r="G4" s="290"/>
      <c r="H4" s="290"/>
      <c r="I4" s="288"/>
      <c r="J4" s="288"/>
      <c r="K4" s="288"/>
      <c r="L4" s="288"/>
      <c r="M4" s="288"/>
      <c r="N4" s="288"/>
    </row>
    <row r="5" spans="3:14" ht="15" thickBot="1" x14ac:dyDescent="0.35">
      <c r="C5" s="41"/>
      <c r="G5" s="291"/>
      <c r="H5" s="291"/>
    </row>
    <row r="6" spans="3:14" s="51" customFormat="1" ht="15.75" customHeight="1" thickBot="1" x14ac:dyDescent="0.35">
      <c r="C6" s="50" t="s">
        <v>231</v>
      </c>
      <c r="D6" s="103" t="s">
        <v>232</v>
      </c>
      <c r="E6" s="64" t="s">
        <v>250</v>
      </c>
      <c r="F6" s="50" t="s">
        <v>233</v>
      </c>
      <c r="G6" s="45" t="s">
        <v>235</v>
      </c>
      <c r="H6" s="46" t="s">
        <v>236</v>
      </c>
      <c r="I6" s="46" t="s">
        <v>237</v>
      </c>
      <c r="J6" s="47" t="s">
        <v>238</v>
      </c>
      <c r="K6" s="50" t="s">
        <v>239</v>
      </c>
      <c r="L6" s="48" t="s">
        <v>240</v>
      </c>
      <c r="M6" s="50" t="s">
        <v>241</v>
      </c>
      <c r="N6" s="44" t="s">
        <v>242</v>
      </c>
    </row>
    <row r="7" spans="3:14" ht="17.399999999999999" x14ac:dyDescent="0.3">
      <c r="C7" s="7">
        <v>1</v>
      </c>
      <c r="D7" s="58" t="s">
        <v>223</v>
      </c>
      <c r="E7" s="71" t="s">
        <v>90</v>
      </c>
      <c r="F7" s="73" t="s">
        <v>89</v>
      </c>
      <c r="G7" s="59"/>
      <c r="H7" s="60"/>
      <c r="I7" s="60"/>
      <c r="J7" s="61"/>
      <c r="K7" s="67"/>
      <c r="L7" s="79"/>
      <c r="M7" s="88"/>
      <c r="N7" s="84"/>
    </row>
    <row r="8" spans="3:14" ht="17.399999999999999" x14ac:dyDescent="0.3">
      <c r="C8" s="25">
        <f>C7+1</f>
        <v>2</v>
      </c>
      <c r="D8" s="77" t="s">
        <v>223</v>
      </c>
      <c r="E8" s="26" t="s">
        <v>1</v>
      </c>
      <c r="F8" s="78" t="s">
        <v>0</v>
      </c>
      <c r="G8" s="53"/>
      <c r="H8" s="54"/>
      <c r="I8" s="54"/>
      <c r="J8" s="55"/>
      <c r="K8" s="56"/>
      <c r="L8" s="68"/>
      <c r="M8" s="87"/>
      <c r="N8" s="82"/>
    </row>
    <row r="9" spans="3:14" ht="17.399999999999999" x14ac:dyDescent="0.3">
      <c r="C9" s="25">
        <f t="shared" ref="C9:C72" si="0">C8+1</f>
        <v>3</v>
      </c>
      <c r="D9" s="58" t="s">
        <v>223</v>
      </c>
      <c r="E9" s="71" t="s">
        <v>3</v>
      </c>
      <c r="F9" s="73" t="s">
        <v>0</v>
      </c>
      <c r="G9" s="62"/>
      <c r="H9" s="60"/>
      <c r="I9" s="60"/>
      <c r="J9" s="61"/>
      <c r="K9" s="67"/>
      <c r="L9" s="69"/>
      <c r="M9" s="88"/>
      <c r="N9" s="83"/>
    </row>
    <row r="10" spans="3:14" ht="17.399999999999999" x14ac:dyDescent="0.3">
      <c r="C10" s="25">
        <f t="shared" si="0"/>
        <v>4</v>
      </c>
      <c r="D10" s="58" t="s">
        <v>223</v>
      </c>
      <c r="E10" s="71" t="s">
        <v>5</v>
      </c>
      <c r="F10" s="73" t="s">
        <v>13</v>
      </c>
      <c r="G10" s="62"/>
      <c r="H10" s="60"/>
      <c r="I10" s="60"/>
      <c r="J10" s="61"/>
      <c r="K10" s="67"/>
      <c r="L10" s="69"/>
      <c r="M10" s="88"/>
      <c r="N10" s="83"/>
    </row>
    <row r="11" spans="3:14" ht="17.399999999999999" x14ac:dyDescent="0.3">
      <c r="C11" s="25">
        <f t="shared" si="0"/>
        <v>5</v>
      </c>
      <c r="D11" s="58" t="s">
        <v>223</v>
      </c>
      <c r="E11" s="71" t="s">
        <v>28</v>
      </c>
      <c r="F11" s="73" t="s">
        <v>14</v>
      </c>
      <c r="G11" s="62"/>
      <c r="H11" s="60"/>
      <c r="I11" s="60"/>
      <c r="J11" s="61"/>
      <c r="K11" s="67"/>
      <c r="L11" s="69"/>
      <c r="M11" s="89"/>
      <c r="N11" s="83"/>
    </row>
    <row r="12" spans="3:14" ht="17.399999999999999" x14ac:dyDescent="0.3">
      <c r="C12" s="25">
        <f t="shared" si="0"/>
        <v>6</v>
      </c>
      <c r="D12" s="58" t="s">
        <v>224</v>
      </c>
      <c r="E12" s="71" t="s">
        <v>25</v>
      </c>
      <c r="F12" s="73" t="s">
        <v>0</v>
      </c>
      <c r="G12" s="62"/>
      <c r="H12" s="60"/>
      <c r="I12" s="60"/>
      <c r="J12" s="61"/>
      <c r="K12" s="67"/>
      <c r="L12" s="69"/>
      <c r="M12" s="88"/>
      <c r="N12" s="83"/>
    </row>
    <row r="13" spans="3:14" ht="17.399999999999999" x14ac:dyDescent="0.3">
      <c r="C13" s="25">
        <f t="shared" si="0"/>
        <v>7</v>
      </c>
      <c r="D13" s="58" t="s">
        <v>223</v>
      </c>
      <c r="E13" s="71" t="s">
        <v>43</v>
      </c>
      <c r="F13" s="73" t="s">
        <v>0</v>
      </c>
      <c r="G13" s="62"/>
      <c r="H13" s="60"/>
      <c r="I13" s="60"/>
      <c r="J13" s="61"/>
      <c r="K13" s="67"/>
      <c r="L13" s="69"/>
      <c r="M13" s="88"/>
      <c r="N13" s="84"/>
    </row>
    <row r="14" spans="3:14" ht="17.399999999999999" x14ac:dyDescent="0.3">
      <c r="C14" s="25">
        <f t="shared" si="0"/>
        <v>8</v>
      </c>
      <c r="D14" s="58" t="s">
        <v>224</v>
      </c>
      <c r="E14" s="71" t="s">
        <v>117</v>
      </c>
      <c r="F14" s="73" t="s">
        <v>101</v>
      </c>
      <c r="G14" s="62"/>
      <c r="H14" s="60"/>
      <c r="I14" s="60"/>
      <c r="J14" s="61"/>
      <c r="K14" s="67"/>
      <c r="L14" s="79"/>
      <c r="M14" s="88"/>
      <c r="N14" s="84"/>
    </row>
    <row r="15" spans="3:14" ht="17.399999999999999" x14ac:dyDescent="0.3">
      <c r="C15" s="25">
        <f t="shared" si="0"/>
        <v>9</v>
      </c>
      <c r="D15" s="58" t="s">
        <v>224</v>
      </c>
      <c r="E15" s="71" t="s">
        <v>118</v>
      </c>
      <c r="F15" s="73" t="s">
        <v>101</v>
      </c>
      <c r="G15" s="59"/>
      <c r="H15" s="60"/>
      <c r="I15" s="58"/>
      <c r="J15" s="61"/>
      <c r="K15" s="67"/>
      <c r="L15" s="79"/>
      <c r="M15" s="88"/>
      <c r="N15" s="84"/>
    </row>
    <row r="16" spans="3:14" ht="17.399999999999999" x14ac:dyDescent="0.3">
      <c r="C16" s="25">
        <f t="shared" si="0"/>
        <v>10</v>
      </c>
      <c r="D16" s="58" t="s">
        <v>224</v>
      </c>
      <c r="E16" s="71" t="s">
        <v>134</v>
      </c>
      <c r="F16" s="73" t="s">
        <v>135</v>
      </c>
      <c r="G16" s="62"/>
      <c r="H16" s="60"/>
      <c r="I16" s="60"/>
      <c r="J16" s="61"/>
      <c r="K16" s="67"/>
      <c r="L16" s="79"/>
      <c r="M16" s="88"/>
      <c r="N16" s="84"/>
    </row>
    <row r="17" spans="3:14" ht="17.399999999999999" x14ac:dyDescent="0.3">
      <c r="C17" s="25">
        <f t="shared" si="0"/>
        <v>11</v>
      </c>
      <c r="D17" s="58" t="s">
        <v>223</v>
      </c>
      <c r="E17" s="71" t="s">
        <v>181</v>
      </c>
      <c r="F17" s="73" t="s">
        <v>0</v>
      </c>
      <c r="G17" s="62"/>
      <c r="H17" s="60"/>
      <c r="I17" s="60"/>
      <c r="J17" s="61"/>
      <c r="K17" s="67"/>
      <c r="L17" s="79"/>
      <c r="M17" s="88"/>
      <c r="N17" s="84"/>
    </row>
    <row r="18" spans="3:14" ht="17.399999999999999" x14ac:dyDescent="0.3">
      <c r="C18" s="25">
        <f t="shared" si="0"/>
        <v>12</v>
      </c>
      <c r="D18" s="58" t="s">
        <v>223</v>
      </c>
      <c r="E18" s="71" t="s">
        <v>208</v>
      </c>
      <c r="F18" s="73" t="s">
        <v>101</v>
      </c>
      <c r="G18" s="62"/>
      <c r="H18" s="60"/>
      <c r="I18" s="60"/>
      <c r="J18" s="61"/>
      <c r="K18" s="67"/>
      <c r="L18" s="79"/>
      <c r="M18" s="88"/>
      <c r="N18" s="84"/>
    </row>
    <row r="19" spans="3:14" ht="16.2" thickBot="1" x14ac:dyDescent="0.35">
      <c r="C19" s="25">
        <f t="shared" si="0"/>
        <v>13</v>
      </c>
      <c r="D19" s="57" t="s">
        <v>223</v>
      </c>
      <c r="E19" s="72" t="s">
        <v>212</v>
      </c>
      <c r="F19" s="76" t="s">
        <v>211</v>
      </c>
      <c r="G19" s="17"/>
      <c r="H19" s="18"/>
      <c r="I19" s="18"/>
      <c r="J19" s="20"/>
      <c r="K19" s="76"/>
      <c r="L19" s="81"/>
      <c r="M19" s="76"/>
      <c r="N19" s="86"/>
    </row>
    <row r="20" spans="3:14" ht="15.6" x14ac:dyDescent="0.3">
      <c r="C20" s="25">
        <f t="shared" si="0"/>
        <v>14</v>
      </c>
      <c r="D20" s="77" t="s">
        <v>226</v>
      </c>
      <c r="E20" s="26" t="s">
        <v>10</v>
      </c>
      <c r="F20" s="78" t="s">
        <v>9</v>
      </c>
      <c r="G20" s="25"/>
      <c r="H20" s="27"/>
      <c r="I20" s="27"/>
      <c r="J20" s="30"/>
      <c r="K20" s="78"/>
      <c r="L20" s="90"/>
      <c r="M20" s="78"/>
      <c r="N20" s="91"/>
    </row>
    <row r="21" spans="3:14" ht="15.6" x14ac:dyDescent="0.3">
      <c r="C21" s="25">
        <f t="shared" si="0"/>
        <v>15</v>
      </c>
      <c r="D21" s="58" t="s">
        <v>225</v>
      </c>
      <c r="E21" s="71" t="s">
        <v>22</v>
      </c>
      <c r="F21" s="73" t="s">
        <v>24</v>
      </c>
      <c r="G21" s="7"/>
      <c r="H21" s="1"/>
      <c r="I21" s="1"/>
      <c r="J21" s="8"/>
      <c r="K21" s="73"/>
      <c r="L21" s="80"/>
      <c r="M21" s="73"/>
      <c r="N21" s="85"/>
    </row>
    <row r="22" spans="3:14" ht="15.6" x14ac:dyDescent="0.3">
      <c r="C22" s="25">
        <f t="shared" si="0"/>
        <v>16</v>
      </c>
      <c r="D22" s="58" t="s">
        <v>225</v>
      </c>
      <c r="E22" s="71" t="s">
        <v>30</v>
      </c>
      <c r="F22" s="73" t="s">
        <v>29</v>
      </c>
      <c r="G22" s="7"/>
      <c r="H22" s="1"/>
      <c r="I22" s="1"/>
      <c r="J22" s="8"/>
      <c r="K22" s="73"/>
      <c r="L22" s="80"/>
      <c r="M22" s="73"/>
      <c r="N22" s="85"/>
    </row>
    <row r="23" spans="3:14" ht="15.6" x14ac:dyDescent="0.3">
      <c r="C23" s="25">
        <f t="shared" si="0"/>
        <v>17</v>
      </c>
      <c r="D23" s="77" t="s">
        <v>225</v>
      </c>
      <c r="E23" s="26" t="s">
        <v>38</v>
      </c>
      <c r="F23" s="78" t="s">
        <v>37</v>
      </c>
      <c r="G23" s="25"/>
      <c r="H23" s="27"/>
      <c r="I23" s="27"/>
      <c r="J23" s="30"/>
      <c r="K23" s="78"/>
      <c r="L23" s="90"/>
      <c r="M23" s="78"/>
      <c r="N23" s="91"/>
    </row>
    <row r="24" spans="3:14" ht="15.6" x14ac:dyDescent="0.3">
      <c r="C24" s="25">
        <f t="shared" si="0"/>
        <v>18</v>
      </c>
      <c r="D24" s="58" t="s">
        <v>225</v>
      </c>
      <c r="E24" s="71" t="s">
        <v>47</v>
      </c>
      <c r="F24" s="73" t="s">
        <v>37</v>
      </c>
      <c r="G24" s="7"/>
      <c r="H24" s="1"/>
      <c r="I24" s="1"/>
      <c r="J24" s="8"/>
      <c r="K24" s="73"/>
      <c r="L24" s="80"/>
      <c r="M24" s="73"/>
      <c r="N24" s="85"/>
    </row>
    <row r="25" spans="3:14" ht="15.6" x14ac:dyDescent="0.3">
      <c r="C25" s="25">
        <f t="shared" si="0"/>
        <v>19</v>
      </c>
      <c r="D25" s="58" t="s">
        <v>226</v>
      </c>
      <c r="E25" s="71" t="s">
        <v>51</v>
      </c>
      <c r="F25" s="73" t="s">
        <v>33</v>
      </c>
      <c r="G25" s="7"/>
      <c r="H25" s="1"/>
      <c r="I25" s="1" t="s">
        <v>259</v>
      </c>
      <c r="J25" s="8"/>
      <c r="K25" s="73"/>
      <c r="L25" s="80"/>
      <c r="M25" s="73"/>
      <c r="N25" s="85"/>
    </row>
    <row r="26" spans="3:14" ht="16.2" thickBot="1" x14ac:dyDescent="0.35">
      <c r="C26" s="25">
        <f t="shared" si="0"/>
        <v>20</v>
      </c>
      <c r="D26" s="57" t="s">
        <v>225</v>
      </c>
      <c r="E26" s="72" t="s">
        <v>58</v>
      </c>
      <c r="F26" s="76" t="s">
        <v>57</v>
      </c>
      <c r="G26" s="17"/>
      <c r="H26" s="18"/>
      <c r="I26" s="18"/>
      <c r="J26" s="20"/>
      <c r="K26" s="76"/>
      <c r="L26" s="81"/>
      <c r="M26" s="76"/>
      <c r="N26" s="86"/>
    </row>
    <row r="27" spans="3:14" ht="15.6" x14ac:dyDescent="0.3">
      <c r="C27" s="25">
        <f t="shared" si="0"/>
        <v>21</v>
      </c>
      <c r="D27" s="77" t="s">
        <v>226</v>
      </c>
      <c r="E27" s="26" t="s">
        <v>121</v>
      </c>
      <c r="F27" s="78" t="s">
        <v>33</v>
      </c>
      <c r="G27" s="25"/>
      <c r="H27" s="27"/>
      <c r="I27" s="27"/>
      <c r="J27" s="30"/>
      <c r="K27" s="78"/>
      <c r="L27" s="90"/>
      <c r="M27" s="78"/>
      <c r="N27" s="91"/>
    </row>
    <row r="28" spans="3:14" ht="15.6" x14ac:dyDescent="0.3">
      <c r="C28" s="25">
        <f t="shared" si="0"/>
        <v>22</v>
      </c>
      <c r="D28" s="58" t="s">
        <v>225</v>
      </c>
      <c r="E28" s="71" t="s">
        <v>74</v>
      </c>
      <c r="F28" s="73" t="s">
        <v>73</v>
      </c>
      <c r="G28" s="7"/>
      <c r="H28" s="1"/>
      <c r="I28" s="1"/>
      <c r="J28" s="8"/>
      <c r="K28" s="73"/>
      <c r="L28" s="80"/>
      <c r="M28" s="73"/>
      <c r="N28" s="85"/>
    </row>
    <row r="29" spans="3:14" ht="16.2" thickBot="1" x14ac:dyDescent="0.35">
      <c r="C29" s="25">
        <f t="shared" si="0"/>
        <v>23</v>
      </c>
      <c r="D29" s="57" t="s">
        <v>225</v>
      </c>
      <c r="E29" s="72" t="s">
        <v>82</v>
      </c>
      <c r="F29" s="76" t="s">
        <v>73</v>
      </c>
      <c r="G29" s="17"/>
      <c r="H29" s="18"/>
      <c r="I29" s="18"/>
      <c r="J29" s="20"/>
      <c r="K29" s="76"/>
      <c r="L29" s="81"/>
      <c r="M29" s="76"/>
      <c r="N29" s="86"/>
    </row>
    <row r="30" spans="3:14" ht="15.6" x14ac:dyDescent="0.3">
      <c r="C30" s="25">
        <f t="shared" si="0"/>
        <v>24</v>
      </c>
      <c r="D30" s="77" t="s">
        <v>225</v>
      </c>
      <c r="E30" s="26" t="s">
        <v>85</v>
      </c>
      <c r="F30" s="78" t="s">
        <v>84</v>
      </c>
      <c r="G30" s="25"/>
      <c r="H30" s="27"/>
      <c r="I30" s="27"/>
      <c r="J30" s="30"/>
      <c r="K30" s="78"/>
      <c r="L30" s="90"/>
      <c r="M30" s="78"/>
      <c r="N30" s="91"/>
    </row>
    <row r="31" spans="3:14" ht="15.6" x14ac:dyDescent="0.3">
      <c r="C31" s="25">
        <f t="shared" si="0"/>
        <v>25</v>
      </c>
      <c r="D31" s="58" t="s">
        <v>226</v>
      </c>
      <c r="E31" s="71" t="s">
        <v>98</v>
      </c>
      <c r="F31" s="73" t="s">
        <v>33</v>
      </c>
      <c r="G31" s="7"/>
      <c r="H31" s="1"/>
      <c r="I31" s="1"/>
      <c r="J31" s="8"/>
      <c r="K31" s="73"/>
      <c r="L31" s="80"/>
      <c r="M31" s="73"/>
      <c r="N31" s="85"/>
    </row>
    <row r="32" spans="3:14" ht="15.6" x14ac:dyDescent="0.3">
      <c r="C32" s="25">
        <f t="shared" si="0"/>
        <v>26</v>
      </c>
      <c r="D32" s="58" t="s">
        <v>226</v>
      </c>
      <c r="E32" s="71" t="s">
        <v>88</v>
      </c>
      <c r="F32" s="73" t="s">
        <v>57</v>
      </c>
      <c r="G32" s="7"/>
      <c r="H32" s="1"/>
      <c r="I32" s="1"/>
      <c r="J32" s="8"/>
      <c r="K32" s="73"/>
      <c r="L32" s="80"/>
      <c r="M32" s="73"/>
      <c r="N32" s="85"/>
    </row>
    <row r="33" spans="3:14" ht="16.2" thickBot="1" x14ac:dyDescent="0.35">
      <c r="C33" s="25">
        <f t="shared" si="0"/>
        <v>27</v>
      </c>
      <c r="D33" s="57" t="s">
        <v>225</v>
      </c>
      <c r="E33" s="72" t="s">
        <v>105</v>
      </c>
      <c r="F33" s="76" t="s">
        <v>73</v>
      </c>
      <c r="G33" s="17"/>
      <c r="H33" s="18"/>
      <c r="I33" s="18"/>
      <c r="J33" s="20"/>
      <c r="K33" s="76"/>
      <c r="L33" s="81"/>
      <c r="M33" s="76"/>
      <c r="N33" s="86"/>
    </row>
    <row r="34" spans="3:14" ht="15.6" x14ac:dyDescent="0.3">
      <c r="C34" s="25">
        <f t="shared" si="0"/>
        <v>28</v>
      </c>
      <c r="D34" s="77" t="s">
        <v>226</v>
      </c>
      <c r="E34" s="26" t="s">
        <v>61</v>
      </c>
      <c r="F34" s="78" t="s">
        <v>33</v>
      </c>
      <c r="G34" s="25"/>
      <c r="H34" s="27"/>
      <c r="I34" s="27"/>
      <c r="J34" s="30"/>
      <c r="K34" s="78"/>
      <c r="L34" s="90"/>
      <c r="M34" s="78"/>
      <c r="N34" s="91"/>
    </row>
    <row r="35" spans="3:14" ht="15.6" x14ac:dyDescent="0.3">
      <c r="C35" s="25">
        <f t="shared" si="0"/>
        <v>29</v>
      </c>
      <c r="D35" s="58" t="s">
        <v>226</v>
      </c>
      <c r="E35" s="71" t="s">
        <v>125</v>
      </c>
      <c r="F35" s="73" t="s">
        <v>57</v>
      </c>
      <c r="G35" s="7"/>
      <c r="H35" s="1"/>
      <c r="I35" s="1"/>
      <c r="J35" s="8"/>
      <c r="K35" s="73"/>
      <c r="L35" s="80"/>
      <c r="M35" s="73"/>
      <c r="N35" s="85"/>
    </row>
    <row r="36" spans="3:14" ht="15.6" x14ac:dyDescent="0.3">
      <c r="C36" s="25">
        <f t="shared" si="0"/>
        <v>30</v>
      </c>
      <c r="D36" s="58" t="s">
        <v>225</v>
      </c>
      <c r="E36" s="71" t="s">
        <v>130</v>
      </c>
      <c r="F36" s="73" t="s">
        <v>37</v>
      </c>
      <c r="G36" s="7"/>
      <c r="H36" s="1"/>
      <c r="I36" s="1"/>
      <c r="J36" s="8"/>
      <c r="K36" s="73"/>
      <c r="L36" s="80"/>
      <c r="M36" s="73"/>
      <c r="N36" s="85"/>
    </row>
    <row r="37" spans="3:14" ht="16.2" thickBot="1" x14ac:dyDescent="0.35">
      <c r="C37" s="25">
        <f t="shared" si="0"/>
        <v>31</v>
      </c>
      <c r="D37" s="57" t="s">
        <v>225</v>
      </c>
      <c r="E37" s="72" t="s">
        <v>132</v>
      </c>
      <c r="F37" s="76" t="s">
        <v>57</v>
      </c>
      <c r="G37" s="17"/>
      <c r="H37" s="18"/>
      <c r="I37" s="18"/>
      <c r="J37" s="20"/>
      <c r="K37" s="76"/>
      <c r="L37" s="81"/>
      <c r="M37" s="76"/>
      <c r="N37" s="86"/>
    </row>
    <row r="38" spans="3:14" ht="15.6" x14ac:dyDescent="0.3">
      <c r="C38" s="25">
        <f t="shared" si="0"/>
        <v>32</v>
      </c>
      <c r="D38" s="77" t="s">
        <v>225</v>
      </c>
      <c r="E38" s="26" t="s">
        <v>138</v>
      </c>
      <c r="F38" s="78" t="s">
        <v>37</v>
      </c>
      <c r="G38" s="25"/>
      <c r="H38" s="27"/>
      <c r="I38" s="27"/>
      <c r="J38" s="30"/>
      <c r="K38" s="78"/>
      <c r="L38" s="90"/>
      <c r="M38" s="78"/>
      <c r="N38" s="91"/>
    </row>
    <row r="39" spans="3:14" ht="15.6" x14ac:dyDescent="0.3">
      <c r="C39" s="25">
        <f t="shared" si="0"/>
        <v>33</v>
      </c>
      <c r="D39" s="52" t="s">
        <v>227</v>
      </c>
      <c r="E39" s="26" t="s">
        <v>16</v>
      </c>
      <c r="F39" s="78" t="s">
        <v>18</v>
      </c>
      <c r="G39" s="25"/>
      <c r="H39" s="27"/>
      <c r="I39" s="27"/>
      <c r="J39" s="30"/>
      <c r="K39" s="78"/>
      <c r="L39" s="90"/>
      <c r="M39" s="78"/>
      <c r="N39" s="91"/>
    </row>
    <row r="40" spans="3:14" ht="15.6" x14ac:dyDescent="0.3">
      <c r="C40" s="25">
        <f t="shared" si="0"/>
        <v>34</v>
      </c>
      <c r="D40" s="70" t="s">
        <v>227</v>
      </c>
      <c r="E40" s="71" t="s">
        <v>40</v>
      </c>
      <c r="F40" s="73" t="s">
        <v>18</v>
      </c>
      <c r="G40" s="7"/>
      <c r="H40" s="1"/>
      <c r="I40" s="1"/>
      <c r="J40" s="8"/>
      <c r="K40" s="73"/>
      <c r="L40" s="80"/>
      <c r="M40" s="73"/>
      <c r="N40" s="85"/>
    </row>
    <row r="41" spans="3:14" ht="15.6" x14ac:dyDescent="0.3">
      <c r="C41" s="25">
        <f t="shared" si="0"/>
        <v>35</v>
      </c>
      <c r="D41" s="70" t="s">
        <v>227</v>
      </c>
      <c r="E41" s="71" t="s">
        <v>55</v>
      </c>
      <c r="F41" s="73" t="s">
        <v>54</v>
      </c>
      <c r="G41" s="7"/>
      <c r="H41" s="1"/>
      <c r="I41" s="1"/>
      <c r="J41" s="8"/>
      <c r="K41" s="73"/>
      <c r="L41" s="80"/>
      <c r="M41" s="73"/>
      <c r="N41" s="85"/>
    </row>
    <row r="42" spans="3:14" ht="15.6" x14ac:dyDescent="0.3">
      <c r="C42" s="25">
        <f t="shared" si="0"/>
        <v>36</v>
      </c>
      <c r="D42" s="70" t="s">
        <v>228</v>
      </c>
      <c r="E42" s="71" t="s">
        <v>66</v>
      </c>
      <c r="F42" s="73" t="s">
        <v>65</v>
      </c>
      <c r="G42" s="7"/>
      <c r="H42" s="1"/>
      <c r="I42" s="1"/>
      <c r="J42" s="8"/>
      <c r="K42" s="73"/>
      <c r="L42" s="80"/>
      <c r="M42" s="73"/>
      <c r="N42" s="85"/>
    </row>
    <row r="43" spans="3:14" ht="15.6" x14ac:dyDescent="0.3">
      <c r="C43" s="25">
        <f t="shared" si="0"/>
        <v>37</v>
      </c>
      <c r="D43" s="70" t="s">
        <v>227</v>
      </c>
      <c r="E43" s="71" t="s">
        <v>70</v>
      </c>
      <c r="F43" s="73" t="s">
        <v>54</v>
      </c>
      <c r="G43" s="7"/>
      <c r="H43" s="1"/>
      <c r="I43" s="1"/>
      <c r="J43" s="8"/>
      <c r="K43" s="73"/>
      <c r="L43" s="80"/>
      <c r="M43" s="73"/>
      <c r="N43" s="85"/>
    </row>
    <row r="44" spans="3:14" ht="15.6" x14ac:dyDescent="0.3">
      <c r="C44" s="25">
        <f t="shared" si="0"/>
        <v>38</v>
      </c>
      <c r="D44" s="70" t="s">
        <v>227</v>
      </c>
      <c r="E44" s="71" t="s">
        <v>76</v>
      </c>
      <c r="F44" s="73" t="s">
        <v>54</v>
      </c>
      <c r="G44" s="7"/>
      <c r="H44" s="1"/>
      <c r="I44" s="1"/>
      <c r="J44" s="8"/>
      <c r="K44" s="73"/>
      <c r="L44" s="80"/>
      <c r="M44" s="73"/>
      <c r="N44" s="85"/>
    </row>
    <row r="45" spans="3:14" ht="15.6" x14ac:dyDescent="0.3">
      <c r="C45" s="25">
        <f t="shared" si="0"/>
        <v>39</v>
      </c>
      <c r="D45" s="70" t="s">
        <v>228</v>
      </c>
      <c r="E45" s="71" t="s">
        <v>79</v>
      </c>
      <c r="F45" s="73" t="s">
        <v>54</v>
      </c>
      <c r="G45" s="7"/>
      <c r="H45" s="1"/>
      <c r="I45" s="1"/>
      <c r="J45" s="8"/>
      <c r="K45" s="73"/>
      <c r="L45" s="80"/>
      <c r="M45" s="73"/>
      <c r="N45" s="85"/>
    </row>
    <row r="46" spans="3:14" ht="15.6" x14ac:dyDescent="0.3">
      <c r="C46" s="25">
        <f t="shared" si="0"/>
        <v>40</v>
      </c>
      <c r="D46" s="70" t="s">
        <v>228</v>
      </c>
      <c r="E46" s="71" t="s">
        <v>91</v>
      </c>
      <c r="F46" s="73" t="s">
        <v>65</v>
      </c>
      <c r="G46" s="7"/>
      <c r="H46" s="1"/>
      <c r="I46" s="1"/>
      <c r="J46" s="8"/>
      <c r="K46" s="73"/>
      <c r="L46" s="80"/>
      <c r="M46" s="73"/>
      <c r="N46" s="85"/>
    </row>
    <row r="47" spans="3:14" ht="15.6" x14ac:dyDescent="0.3">
      <c r="C47" s="25">
        <f t="shared" si="0"/>
        <v>41</v>
      </c>
      <c r="D47" s="70" t="s">
        <v>228</v>
      </c>
      <c r="E47" s="71" t="s">
        <v>147</v>
      </c>
      <c r="F47" s="73" t="s">
        <v>65</v>
      </c>
      <c r="G47" s="7"/>
      <c r="H47" s="1"/>
      <c r="I47" s="1"/>
      <c r="J47" s="8"/>
      <c r="K47" s="73"/>
      <c r="L47" s="80"/>
      <c r="M47" s="73"/>
      <c r="N47" s="85"/>
    </row>
    <row r="48" spans="3:14" ht="15.6" x14ac:dyDescent="0.3">
      <c r="C48" s="25">
        <f t="shared" si="0"/>
        <v>42</v>
      </c>
      <c r="D48" s="70" t="s">
        <v>227</v>
      </c>
      <c r="E48" s="71" t="s">
        <v>96</v>
      </c>
      <c r="F48" s="73" t="s">
        <v>65</v>
      </c>
      <c r="G48" s="7"/>
      <c r="H48" s="1"/>
      <c r="I48" s="1"/>
      <c r="J48" s="8"/>
      <c r="K48" s="73"/>
      <c r="L48" s="80"/>
      <c r="M48" s="73"/>
      <c r="N48" s="85"/>
    </row>
    <row r="49" spans="3:14" ht="15.6" x14ac:dyDescent="0.3">
      <c r="C49" s="25">
        <f t="shared" si="0"/>
        <v>43</v>
      </c>
      <c r="D49" s="70" t="s">
        <v>228</v>
      </c>
      <c r="E49" s="71" t="s">
        <v>103</v>
      </c>
      <c r="F49" s="73" t="s">
        <v>54</v>
      </c>
      <c r="G49" s="7"/>
      <c r="H49" s="1"/>
      <c r="I49" s="1"/>
      <c r="J49" s="8"/>
      <c r="K49" s="73"/>
      <c r="L49" s="80"/>
      <c r="M49" s="73"/>
      <c r="N49" s="85"/>
    </row>
    <row r="50" spans="3:14" ht="15.6" x14ac:dyDescent="0.3">
      <c r="C50" s="25">
        <f t="shared" si="0"/>
        <v>44</v>
      </c>
      <c r="D50" s="70" t="s">
        <v>227</v>
      </c>
      <c r="E50" s="71" t="s">
        <v>110</v>
      </c>
      <c r="F50" s="73" t="s">
        <v>18</v>
      </c>
      <c r="G50" s="7"/>
      <c r="H50" s="1"/>
      <c r="I50" s="1"/>
      <c r="J50" s="8"/>
      <c r="K50" s="73"/>
      <c r="L50" s="80"/>
      <c r="M50" s="73"/>
      <c r="N50" s="85"/>
    </row>
    <row r="51" spans="3:14" ht="15.6" x14ac:dyDescent="0.3">
      <c r="C51" s="25">
        <f t="shared" si="0"/>
        <v>45</v>
      </c>
      <c r="D51" s="70" t="s">
        <v>227</v>
      </c>
      <c r="E51" s="71" t="s">
        <v>114</v>
      </c>
      <c r="F51" s="73" t="s">
        <v>18</v>
      </c>
      <c r="G51" s="7"/>
      <c r="H51" s="1"/>
      <c r="I51" s="1"/>
      <c r="J51" s="8"/>
      <c r="K51" s="73"/>
      <c r="L51" s="80"/>
      <c r="M51" s="73"/>
      <c r="N51" s="85"/>
    </row>
    <row r="52" spans="3:14" ht="15.6" x14ac:dyDescent="0.3">
      <c r="C52" s="25">
        <f t="shared" si="0"/>
        <v>46</v>
      </c>
      <c r="D52" s="70" t="s">
        <v>228</v>
      </c>
      <c r="E52" s="71" t="s">
        <v>128</v>
      </c>
      <c r="F52" s="73" t="s">
        <v>54</v>
      </c>
      <c r="G52" s="7"/>
      <c r="H52" s="1"/>
      <c r="I52" s="1"/>
      <c r="J52" s="8"/>
      <c r="K52" s="73"/>
      <c r="L52" s="80"/>
      <c r="M52" s="73"/>
      <c r="N52" s="85"/>
    </row>
    <row r="53" spans="3:14" ht="15.6" x14ac:dyDescent="0.3">
      <c r="C53" s="25">
        <f t="shared" si="0"/>
        <v>47</v>
      </c>
      <c r="D53" s="70" t="s">
        <v>228</v>
      </c>
      <c r="E53" s="71" t="s">
        <v>133</v>
      </c>
      <c r="F53" s="73" t="s">
        <v>65</v>
      </c>
      <c r="G53" s="7"/>
      <c r="H53" s="1"/>
      <c r="I53" s="1"/>
      <c r="J53" s="8"/>
      <c r="K53" s="73"/>
      <c r="L53" s="80"/>
      <c r="M53" s="73"/>
      <c r="N53" s="85"/>
    </row>
    <row r="54" spans="3:14" ht="15.6" x14ac:dyDescent="0.3">
      <c r="C54" s="25">
        <f t="shared" si="0"/>
        <v>48</v>
      </c>
      <c r="D54" s="70" t="s">
        <v>228</v>
      </c>
      <c r="E54" s="71" t="s">
        <v>247</v>
      </c>
      <c r="F54" s="73" t="s">
        <v>54</v>
      </c>
      <c r="G54" s="7"/>
      <c r="H54" s="1"/>
      <c r="I54" s="1"/>
      <c r="J54" s="8"/>
      <c r="K54" s="73"/>
      <c r="L54" s="80"/>
      <c r="M54" s="73"/>
      <c r="N54" s="85"/>
    </row>
    <row r="55" spans="3:14" ht="15.6" x14ac:dyDescent="0.3">
      <c r="C55" s="25">
        <f t="shared" si="0"/>
        <v>49</v>
      </c>
      <c r="D55" s="70" t="s">
        <v>227</v>
      </c>
      <c r="E55" s="71" t="s">
        <v>144</v>
      </c>
      <c r="F55" s="73" t="s">
        <v>18</v>
      </c>
      <c r="G55" s="7"/>
      <c r="H55" s="1"/>
      <c r="I55" s="1"/>
      <c r="J55" s="8"/>
      <c r="K55" s="73"/>
      <c r="L55" s="80"/>
      <c r="M55" s="73"/>
      <c r="N55" s="85"/>
    </row>
    <row r="56" spans="3:14" ht="15.6" x14ac:dyDescent="0.3">
      <c r="C56" s="25">
        <f t="shared" si="0"/>
        <v>50</v>
      </c>
      <c r="D56" s="70" t="s">
        <v>228</v>
      </c>
      <c r="E56" s="71" t="s">
        <v>94</v>
      </c>
      <c r="F56" s="73" t="s">
        <v>54</v>
      </c>
      <c r="G56" s="7"/>
      <c r="H56" s="1"/>
      <c r="I56" s="1"/>
      <c r="J56" s="8"/>
      <c r="K56" s="73"/>
      <c r="L56" s="80"/>
      <c r="M56" s="73"/>
      <c r="N56" s="85"/>
    </row>
    <row r="57" spans="3:14" ht="15.6" x14ac:dyDescent="0.3">
      <c r="C57" s="25">
        <f t="shared" si="0"/>
        <v>51</v>
      </c>
      <c r="D57" s="70" t="s">
        <v>228</v>
      </c>
      <c r="E57" s="71" t="s">
        <v>152</v>
      </c>
      <c r="F57" s="73" t="s">
        <v>151</v>
      </c>
      <c r="G57" s="7"/>
      <c r="H57" s="1"/>
      <c r="I57" s="1"/>
      <c r="J57" s="8"/>
      <c r="K57" s="73"/>
      <c r="L57" s="80"/>
      <c r="M57" s="73"/>
      <c r="N57" s="85"/>
    </row>
    <row r="58" spans="3:14" ht="15.6" x14ac:dyDescent="0.3">
      <c r="C58" s="25">
        <f t="shared" si="0"/>
        <v>52</v>
      </c>
      <c r="D58" s="70" t="s">
        <v>228</v>
      </c>
      <c r="E58" s="71" t="s">
        <v>156</v>
      </c>
      <c r="F58" s="73" t="s">
        <v>151</v>
      </c>
      <c r="G58" s="7"/>
      <c r="H58" s="1"/>
      <c r="I58" s="1"/>
      <c r="J58" s="8"/>
      <c r="K58" s="73"/>
      <c r="L58" s="80"/>
      <c r="M58" s="73"/>
      <c r="N58" s="85"/>
    </row>
    <row r="59" spans="3:14" ht="15.6" x14ac:dyDescent="0.3">
      <c r="C59" s="25">
        <f t="shared" si="0"/>
        <v>53</v>
      </c>
      <c r="D59" s="70" t="s">
        <v>228</v>
      </c>
      <c r="E59" s="71" t="s">
        <v>159</v>
      </c>
      <c r="F59" s="73" t="s">
        <v>65</v>
      </c>
      <c r="G59" s="7"/>
      <c r="H59" s="1"/>
      <c r="I59" s="1"/>
      <c r="J59" s="8"/>
      <c r="K59" s="73"/>
      <c r="L59" s="80"/>
      <c r="M59" s="73"/>
      <c r="N59" s="85"/>
    </row>
    <row r="60" spans="3:14" ht="15.6" x14ac:dyDescent="0.3">
      <c r="C60" s="25">
        <f t="shared" si="0"/>
        <v>54</v>
      </c>
      <c r="D60" s="70" t="s">
        <v>228</v>
      </c>
      <c r="E60" s="71" t="s">
        <v>162</v>
      </c>
      <c r="F60" s="73" t="s">
        <v>65</v>
      </c>
      <c r="G60" s="7"/>
      <c r="H60" s="1"/>
      <c r="I60" s="1"/>
      <c r="J60" s="8"/>
      <c r="K60" s="73"/>
      <c r="L60" s="80"/>
      <c r="M60" s="73"/>
      <c r="N60" s="85"/>
    </row>
    <row r="61" spans="3:14" ht="15.6" x14ac:dyDescent="0.3">
      <c r="C61" s="25">
        <f t="shared" si="0"/>
        <v>55</v>
      </c>
      <c r="D61" s="70" t="s">
        <v>228</v>
      </c>
      <c r="E61" s="71" t="s">
        <v>165</v>
      </c>
      <c r="F61" s="73" t="s">
        <v>18</v>
      </c>
      <c r="G61" s="7"/>
      <c r="H61" s="1"/>
      <c r="I61" s="1"/>
      <c r="J61" s="8"/>
      <c r="K61" s="73"/>
      <c r="L61" s="80"/>
      <c r="M61" s="73"/>
      <c r="N61" s="85"/>
    </row>
    <row r="62" spans="3:14" ht="15.6" x14ac:dyDescent="0.3">
      <c r="C62" s="25">
        <f t="shared" si="0"/>
        <v>56</v>
      </c>
      <c r="D62" s="70" t="s">
        <v>228</v>
      </c>
      <c r="E62" s="71" t="s">
        <v>168</v>
      </c>
      <c r="F62" s="73" t="s">
        <v>54</v>
      </c>
      <c r="G62" s="7"/>
      <c r="H62" s="1"/>
      <c r="I62" s="1"/>
      <c r="J62" s="8"/>
      <c r="K62" s="73"/>
      <c r="L62" s="80"/>
      <c r="M62" s="73"/>
      <c r="N62" s="85"/>
    </row>
    <row r="63" spans="3:14" ht="15.6" x14ac:dyDescent="0.3">
      <c r="C63" s="25">
        <f t="shared" si="0"/>
        <v>57</v>
      </c>
      <c r="D63" s="70" t="s">
        <v>228</v>
      </c>
      <c r="E63" s="71" t="s">
        <v>170</v>
      </c>
      <c r="F63" s="73" t="s">
        <v>151</v>
      </c>
      <c r="G63" s="7"/>
      <c r="H63" s="1"/>
      <c r="I63" s="1"/>
      <c r="J63" s="8"/>
      <c r="K63" s="73"/>
      <c r="L63" s="80"/>
      <c r="M63" s="73"/>
      <c r="N63" s="85"/>
    </row>
    <row r="64" spans="3:14" ht="15.6" x14ac:dyDescent="0.3">
      <c r="C64" s="25">
        <f t="shared" si="0"/>
        <v>58</v>
      </c>
      <c r="D64" s="70" t="s">
        <v>227</v>
      </c>
      <c r="E64" s="71" t="s">
        <v>173</v>
      </c>
      <c r="F64" s="73" t="s">
        <v>65</v>
      </c>
      <c r="G64" s="7"/>
      <c r="H64" s="1"/>
      <c r="I64" s="1"/>
      <c r="J64" s="8"/>
      <c r="K64" s="73"/>
      <c r="L64" s="80"/>
      <c r="M64" s="73"/>
      <c r="N64" s="85"/>
    </row>
    <row r="65" spans="3:14" ht="15.6" x14ac:dyDescent="0.3">
      <c r="C65" s="25">
        <f t="shared" si="0"/>
        <v>59</v>
      </c>
      <c r="D65" s="70" t="s">
        <v>227</v>
      </c>
      <c r="E65" s="71" t="s">
        <v>180</v>
      </c>
      <c r="F65" s="73" t="s">
        <v>54</v>
      </c>
      <c r="G65" s="7"/>
      <c r="H65" s="1"/>
      <c r="I65" s="1"/>
      <c r="J65" s="8"/>
      <c r="K65" s="73"/>
      <c r="L65" s="80"/>
      <c r="M65" s="73"/>
      <c r="N65" s="85"/>
    </row>
    <row r="66" spans="3:14" ht="15.6" x14ac:dyDescent="0.3">
      <c r="C66" s="25">
        <f t="shared" si="0"/>
        <v>60</v>
      </c>
      <c r="D66" s="70" t="s">
        <v>228</v>
      </c>
      <c r="E66" s="71" t="s">
        <v>177</v>
      </c>
      <c r="F66" s="73" t="s">
        <v>65</v>
      </c>
      <c r="G66" s="7"/>
      <c r="H66" s="1"/>
      <c r="I66" s="1"/>
      <c r="J66" s="8"/>
      <c r="K66" s="73"/>
      <c r="L66" s="80"/>
      <c r="M66" s="73"/>
      <c r="N66" s="85"/>
    </row>
    <row r="67" spans="3:14" ht="15.6" x14ac:dyDescent="0.3">
      <c r="C67" s="25">
        <f t="shared" si="0"/>
        <v>61</v>
      </c>
      <c r="D67" s="70" t="s">
        <v>228</v>
      </c>
      <c r="E67" s="71" t="s">
        <v>205</v>
      </c>
      <c r="F67" s="73" t="s">
        <v>18</v>
      </c>
      <c r="G67" s="7"/>
      <c r="H67" s="1"/>
      <c r="I67" s="1"/>
      <c r="J67" s="8"/>
      <c r="K67" s="73"/>
      <c r="L67" s="80"/>
      <c r="M67" s="73"/>
      <c r="N67" s="85"/>
    </row>
    <row r="68" spans="3:14" ht="15.6" x14ac:dyDescent="0.3">
      <c r="C68" s="25">
        <f t="shared" si="0"/>
        <v>62</v>
      </c>
      <c r="D68" s="70" t="s">
        <v>228</v>
      </c>
      <c r="E68" s="71" t="s">
        <v>191</v>
      </c>
      <c r="F68" s="73" t="s">
        <v>216</v>
      </c>
      <c r="G68" s="7"/>
      <c r="H68" s="1"/>
      <c r="I68" s="1"/>
      <c r="J68" s="8"/>
      <c r="K68" s="73"/>
      <c r="L68" s="80"/>
      <c r="M68" s="73"/>
      <c r="N68" s="85"/>
    </row>
    <row r="69" spans="3:14" ht="15.6" x14ac:dyDescent="0.3">
      <c r="C69" s="25">
        <f t="shared" si="0"/>
        <v>63</v>
      </c>
      <c r="D69" s="70" t="s">
        <v>227</v>
      </c>
      <c r="E69" s="71" t="s">
        <v>187</v>
      </c>
      <c r="F69" s="73" t="s">
        <v>65</v>
      </c>
      <c r="G69" s="7"/>
      <c r="H69" s="1"/>
      <c r="I69" s="1"/>
      <c r="J69" s="8"/>
      <c r="K69" s="73"/>
      <c r="L69" s="80"/>
      <c r="M69" s="73"/>
      <c r="N69" s="85"/>
    </row>
    <row r="70" spans="3:14" ht="15.6" x14ac:dyDescent="0.3">
      <c r="C70" s="25">
        <f t="shared" si="0"/>
        <v>64</v>
      </c>
      <c r="D70" s="70" t="s">
        <v>227</v>
      </c>
      <c r="E70" s="71" t="s">
        <v>217</v>
      </c>
      <c r="F70" s="73" t="s">
        <v>65</v>
      </c>
      <c r="G70" s="7"/>
      <c r="H70" s="1"/>
      <c r="I70" s="1"/>
      <c r="J70" s="8"/>
      <c r="K70" s="73"/>
      <c r="L70" s="80"/>
      <c r="M70" s="73"/>
      <c r="N70" s="85"/>
    </row>
    <row r="71" spans="3:14" ht="15.6" x14ac:dyDescent="0.3">
      <c r="C71" s="25">
        <f t="shared" si="0"/>
        <v>65</v>
      </c>
      <c r="D71" s="70" t="s">
        <v>227</v>
      </c>
      <c r="E71" s="71" t="s">
        <v>195</v>
      </c>
      <c r="F71" s="73" t="s">
        <v>65</v>
      </c>
      <c r="G71" s="7"/>
      <c r="H71" s="1"/>
      <c r="I71" s="1"/>
      <c r="J71" s="8"/>
      <c r="K71" s="73"/>
      <c r="L71" s="80"/>
      <c r="M71" s="73"/>
      <c r="N71" s="85"/>
    </row>
    <row r="72" spans="3:14" ht="15.6" x14ac:dyDescent="0.3">
      <c r="C72" s="25">
        <f t="shared" si="0"/>
        <v>66</v>
      </c>
      <c r="D72" s="70" t="s">
        <v>227</v>
      </c>
      <c r="E72" s="71" t="s">
        <v>198</v>
      </c>
      <c r="F72" s="73" t="s">
        <v>54</v>
      </c>
      <c r="G72" s="7"/>
      <c r="H72" s="1"/>
      <c r="I72" s="1"/>
      <c r="J72" s="8"/>
      <c r="K72" s="73"/>
      <c r="L72" s="80"/>
      <c r="M72" s="73"/>
      <c r="N72" s="85"/>
    </row>
    <row r="73" spans="3:14" ht="16.2" thickBot="1" x14ac:dyDescent="0.35">
      <c r="C73" s="25">
        <f t="shared" ref="C73" si="1">C72+1</f>
        <v>67</v>
      </c>
      <c r="D73" s="63" t="s">
        <v>228</v>
      </c>
      <c r="E73" s="72" t="s">
        <v>201</v>
      </c>
      <c r="F73" s="76" t="s">
        <v>54</v>
      </c>
      <c r="G73" s="17"/>
      <c r="H73" s="18"/>
      <c r="I73" s="18"/>
      <c r="J73" s="20"/>
      <c r="K73" s="76"/>
      <c r="L73" s="81"/>
      <c r="M73" s="76"/>
      <c r="N73" s="86"/>
    </row>
  </sheetData>
  <autoFilter ref="C6:N73" xr:uid="{00000000-0009-0000-0000-00000F000000}">
    <filterColumn colId="4" showButton="0"/>
  </autoFilter>
  <mergeCells count="2">
    <mergeCell ref="G1:H5"/>
    <mergeCell ref="I1:N4"/>
  </mergeCells>
  <conditionalFormatting sqref="G17:G18">
    <cfRule type="cellIs" dxfId="8" priority="8" operator="equal">
      <formula>100</formula>
    </cfRule>
    <cfRule type="cellIs" dxfId="7" priority="9" operator="equal">
      <formula>400</formula>
    </cfRule>
  </conditionalFormatting>
  <conditionalFormatting sqref="G11:J12">
    <cfRule type="cellIs" dxfId="6" priority="12" operator="equal">
      <formula>100</formula>
    </cfRule>
  </conditionalFormatting>
  <conditionalFormatting sqref="G7:K15">
    <cfRule type="cellIs" dxfId="5" priority="3" operator="equal">
      <formula>100</formula>
    </cfRule>
    <cfRule type="cellIs" dxfId="4" priority="13" operator="equal">
      <formula>400</formula>
    </cfRule>
  </conditionalFormatting>
  <conditionalFormatting sqref="H16:K18">
    <cfRule type="cellIs" dxfId="3" priority="6" operator="equal">
      <formula>100</formula>
    </cfRule>
    <cfRule type="cellIs" dxfId="2" priority="7" operator="equal">
      <formula>400</formula>
    </cfRule>
  </conditionalFormatting>
  <conditionalFormatting sqref="L8:L13">
    <cfRule type="cellIs" dxfId="1" priority="1" operator="equal">
      <formula>100</formula>
    </cfRule>
    <cfRule type="cellIs" dxfId="0" priority="2" operator="equal">
      <formula>400</formula>
    </cfRule>
  </conditionalFormatting>
  <pageMargins left="0.23622047244094491" right="0.23622047244094491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29"/>
  <sheetViews>
    <sheetView topLeftCell="A4" workbookViewId="0">
      <selection activeCell="L9" sqref="L9"/>
    </sheetView>
  </sheetViews>
  <sheetFormatPr defaultRowHeight="14.4" x14ac:dyDescent="0.3"/>
  <cols>
    <col min="1" max="1" width="5.6640625" customWidth="1"/>
    <col min="3" max="3" width="10.6640625" customWidth="1"/>
    <col min="4" max="4" width="23.44140625" customWidth="1"/>
    <col min="5" max="5" width="26.33203125" customWidth="1"/>
    <col min="6" max="6" width="24.6640625" customWidth="1"/>
    <col min="7" max="7" width="10.6640625" customWidth="1"/>
  </cols>
  <sheetData>
    <row r="2" spans="1:8" ht="15" thickBot="1" x14ac:dyDescent="0.35">
      <c r="D2" t="s">
        <v>7</v>
      </c>
    </row>
    <row r="3" spans="1:8" ht="16.2" thickBot="1" x14ac:dyDescent="0.35">
      <c r="A3" s="3">
        <v>1</v>
      </c>
      <c r="B3" s="4" t="s">
        <v>9</v>
      </c>
      <c r="C3" s="32" t="s">
        <v>226</v>
      </c>
      <c r="D3" s="4" t="s">
        <v>10</v>
      </c>
      <c r="E3" s="4" t="s">
        <v>11</v>
      </c>
      <c r="F3" s="5" t="s">
        <v>12</v>
      </c>
      <c r="G3" s="6">
        <v>608795404</v>
      </c>
    </row>
    <row r="4" spans="1:8" ht="16.2" thickBot="1" x14ac:dyDescent="0.35">
      <c r="A4" s="7">
        <v>2</v>
      </c>
      <c r="B4" s="1" t="s">
        <v>24</v>
      </c>
      <c r="C4" s="32" t="s">
        <v>225</v>
      </c>
      <c r="D4" s="1" t="s">
        <v>22</v>
      </c>
      <c r="E4" s="1" t="s">
        <v>21</v>
      </c>
      <c r="F4" s="2" t="s">
        <v>23</v>
      </c>
      <c r="G4" s="8">
        <v>603236544</v>
      </c>
    </row>
    <row r="5" spans="1:8" ht="16.2" thickBot="1" x14ac:dyDescent="0.35">
      <c r="A5" s="7">
        <v>3</v>
      </c>
      <c r="B5" s="1" t="s">
        <v>29</v>
      </c>
      <c r="C5" s="32" t="s">
        <v>225</v>
      </c>
      <c r="D5" s="1" t="s">
        <v>30</v>
      </c>
      <c r="E5" s="1" t="s">
        <v>31</v>
      </c>
      <c r="F5" s="2" t="s">
        <v>32</v>
      </c>
      <c r="G5" s="8">
        <v>734535892</v>
      </c>
    </row>
    <row r="6" spans="1:8" ht="16.2" thickBot="1" x14ac:dyDescent="0.35">
      <c r="A6" s="7">
        <v>4</v>
      </c>
      <c r="B6" s="1" t="s">
        <v>33</v>
      </c>
      <c r="C6" s="32" t="s">
        <v>225</v>
      </c>
      <c r="D6" s="1" t="s">
        <v>34</v>
      </c>
      <c r="E6" s="1" t="s">
        <v>35</v>
      </c>
      <c r="F6" s="2" t="s">
        <v>36</v>
      </c>
      <c r="G6" s="8">
        <v>724978888</v>
      </c>
    </row>
    <row r="7" spans="1:8" ht="16.2" thickBot="1" x14ac:dyDescent="0.35">
      <c r="A7" s="7">
        <v>5</v>
      </c>
      <c r="B7" s="1" t="s">
        <v>37</v>
      </c>
      <c r="C7" s="32" t="s">
        <v>225</v>
      </c>
      <c r="D7" s="1" t="s">
        <v>38</v>
      </c>
      <c r="E7" s="1" t="s">
        <v>246</v>
      </c>
      <c r="F7" s="2" t="s">
        <v>39</v>
      </c>
      <c r="G7" s="8">
        <v>736126717</v>
      </c>
    </row>
    <row r="8" spans="1:8" ht="16.2" thickBot="1" x14ac:dyDescent="0.35">
      <c r="A8" s="7">
        <v>6</v>
      </c>
      <c r="B8" s="1" t="s">
        <v>37</v>
      </c>
      <c r="C8" s="32" t="s">
        <v>225</v>
      </c>
      <c r="D8" s="1" t="s">
        <v>47</v>
      </c>
      <c r="E8" s="1" t="s">
        <v>63</v>
      </c>
      <c r="F8" s="2" t="s">
        <v>49</v>
      </c>
      <c r="G8" s="8">
        <v>606216799</v>
      </c>
    </row>
    <row r="9" spans="1:8" ht="16.2" thickBot="1" x14ac:dyDescent="0.35">
      <c r="A9" s="7">
        <v>7</v>
      </c>
      <c r="B9" s="1" t="s">
        <v>33</v>
      </c>
      <c r="C9" s="32" t="s">
        <v>226</v>
      </c>
      <c r="D9" s="1" t="s">
        <v>51</v>
      </c>
      <c r="E9" s="1" t="s">
        <v>52</v>
      </c>
      <c r="F9" s="2" t="s">
        <v>53</v>
      </c>
      <c r="G9" s="8">
        <v>604364253</v>
      </c>
    </row>
    <row r="10" spans="1:8" ht="16.2" thickBot="1" x14ac:dyDescent="0.35">
      <c r="A10" s="7">
        <v>8</v>
      </c>
      <c r="B10" s="1" t="s">
        <v>57</v>
      </c>
      <c r="C10" s="32" t="s">
        <v>225</v>
      </c>
      <c r="D10" s="1" t="s">
        <v>58</v>
      </c>
      <c r="E10" s="1" t="s">
        <v>59</v>
      </c>
      <c r="F10" s="2" t="s">
        <v>60</v>
      </c>
      <c r="G10" s="8">
        <v>776050987</v>
      </c>
    </row>
    <row r="11" spans="1:8" ht="16.2" thickBot="1" x14ac:dyDescent="0.35">
      <c r="A11" s="7">
        <v>9</v>
      </c>
      <c r="B11" s="1" t="s">
        <v>33</v>
      </c>
      <c r="C11" s="32" t="s">
        <v>226</v>
      </c>
      <c r="D11" s="1" t="s">
        <v>61</v>
      </c>
      <c r="E11" s="1" t="s">
        <v>59</v>
      </c>
      <c r="F11" s="2" t="s">
        <v>60</v>
      </c>
      <c r="G11" s="8">
        <v>776050987</v>
      </c>
    </row>
    <row r="12" spans="1:8" ht="16.2" thickBot="1" x14ac:dyDescent="0.35">
      <c r="A12" s="121">
        <v>10</v>
      </c>
      <c r="B12" s="122" t="s">
        <v>72</v>
      </c>
      <c r="C12" s="123" t="s">
        <v>225</v>
      </c>
      <c r="D12" s="122" t="s">
        <v>50</v>
      </c>
      <c r="E12" s="1" t="s">
        <v>48</v>
      </c>
      <c r="F12" s="2" t="s">
        <v>49</v>
      </c>
      <c r="G12" s="8">
        <v>606216799</v>
      </c>
    </row>
    <row r="13" spans="1:8" ht="16.2" thickBot="1" x14ac:dyDescent="0.35">
      <c r="A13" s="7">
        <v>11</v>
      </c>
      <c r="B13" s="1" t="s">
        <v>73</v>
      </c>
      <c r="C13" s="32" t="s">
        <v>225</v>
      </c>
      <c r="D13" s="1" t="s">
        <v>74</v>
      </c>
      <c r="E13" s="1" t="s">
        <v>246</v>
      </c>
      <c r="F13" s="2" t="s">
        <v>75</v>
      </c>
      <c r="G13" s="8" t="s">
        <v>83</v>
      </c>
    </row>
    <row r="14" spans="1:8" ht="16.2" thickBot="1" x14ac:dyDescent="0.35">
      <c r="A14" s="7">
        <v>12</v>
      </c>
      <c r="B14" s="1" t="s">
        <v>73</v>
      </c>
      <c r="C14" s="32" t="s">
        <v>225</v>
      </c>
      <c r="D14" s="1" t="s">
        <v>82</v>
      </c>
      <c r="E14" s="1" t="s">
        <v>80</v>
      </c>
      <c r="F14" s="2" t="s">
        <v>81</v>
      </c>
      <c r="G14" s="8">
        <v>724226144</v>
      </c>
      <c r="H14" s="11"/>
    </row>
    <row r="15" spans="1:8" ht="16.2" thickBot="1" x14ac:dyDescent="0.35">
      <c r="A15" s="7">
        <v>13</v>
      </c>
      <c r="B15" s="1" t="s">
        <v>84</v>
      </c>
      <c r="C15" s="32" t="s">
        <v>225</v>
      </c>
      <c r="D15" s="1" t="s">
        <v>85</v>
      </c>
      <c r="E15" s="1" t="s">
        <v>86</v>
      </c>
      <c r="F15" s="2" t="s">
        <v>87</v>
      </c>
      <c r="G15" s="8">
        <v>776349071</v>
      </c>
      <c r="H15" s="11" t="s">
        <v>109</v>
      </c>
    </row>
    <row r="16" spans="1:8" ht="16.2" thickBot="1" x14ac:dyDescent="0.35">
      <c r="A16" s="7">
        <v>14</v>
      </c>
      <c r="B16" s="1" t="s">
        <v>33</v>
      </c>
      <c r="C16" s="32" t="s">
        <v>226</v>
      </c>
      <c r="D16" s="1" t="s">
        <v>98</v>
      </c>
      <c r="E16" s="1" t="s">
        <v>99</v>
      </c>
      <c r="F16" s="2" t="s">
        <v>100</v>
      </c>
      <c r="G16" s="8">
        <v>731682649</v>
      </c>
    </row>
    <row r="17" spans="1:8" ht="16.2" thickBot="1" x14ac:dyDescent="0.35">
      <c r="A17" s="7">
        <v>15</v>
      </c>
      <c r="B17" s="1" t="s">
        <v>57</v>
      </c>
      <c r="C17" s="32" t="s">
        <v>226</v>
      </c>
      <c r="D17" s="1" t="s">
        <v>88</v>
      </c>
      <c r="E17" s="1" t="s">
        <v>86</v>
      </c>
      <c r="F17" s="1" t="s">
        <v>113</v>
      </c>
      <c r="G17" s="8"/>
      <c r="H17" s="11" t="s">
        <v>109</v>
      </c>
    </row>
    <row r="18" spans="1:8" ht="16.2" thickBot="1" x14ac:dyDescent="0.35">
      <c r="A18" s="7">
        <v>16</v>
      </c>
      <c r="B18" s="1" t="s">
        <v>73</v>
      </c>
      <c r="C18" s="32" t="s">
        <v>225</v>
      </c>
      <c r="D18" s="1" t="s">
        <v>105</v>
      </c>
      <c r="E18" s="1" t="s">
        <v>106</v>
      </c>
      <c r="F18" s="2" t="s">
        <v>107</v>
      </c>
      <c r="G18" s="8">
        <v>604851375</v>
      </c>
      <c r="H18" s="11" t="s">
        <v>108</v>
      </c>
    </row>
    <row r="19" spans="1:8" ht="16.2" thickBot="1" x14ac:dyDescent="0.35">
      <c r="A19" s="7">
        <v>17</v>
      </c>
      <c r="B19" s="1" t="s">
        <v>33</v>
      </c>
      <c r="C19" s="32" t="s">
        <v>226</v>
      </c>
      <c r="D19" s="1" t="s">
        <v>121</v>
      </c>
      <c r="E19" s="1" t="s">
        <v>122</v>
      </c>
      <c r="F19" s="2" t="s">
        <v>123</v>
      </c>
      <c r="G19" s="8"/>
      <c r="H19" s="11" t="s">
        <v>124</v>
      </c>
    </row>
    <row r="20" spans="1:8" ht="16.2" thickBot="1" x14ac:dyDescent="0.35">
      <c r="A20" s="7">
        <v>18</v>
      </c>
      <c r="B20" s="1" t="s">
        <v>57</v>
      </c>
      <c r="C20" s="32" t="s">
        <v>226</v>
      </c>
      <c r="D20" s="1" t="s">
        <v>125</v>
      </c>
      <c r="E20" s="1" t="s">
        <v>126</v>
      </c>
      <c r="F20" s="1" t="s">
        <v>127</v>
      </c>
      <c r="G20" s="8"/>
      <c r="H20" s="11" t="s">
        <v>124</v>
      </c>
    </row>
    <row r="21" spans="1:8" ht="16.2" thickBot="1" x14ac:dyDescent="0.35">
      <c r="A21" s="7">
        <v>19</v>
      </c>
      <c r="B21" s="1" t="s">
        <v>37</v>
      </c>
      <c r="C21" s="32" t="s">
        <v>225</v>
      </c>
      <c r="D21" s="1" t="s">
        <v>130</v>
      </c>
      <c r="E21" s="1" t="s">
        <v>126</v>
      </c>
      <c r="F21" s="1" t="s">
        <v>131</v>
      </c>
      <c r="G21" s="8"/>
    </row>
    <row r="22" spans="1:8" ht="16.2" thickBot="1" x14ac:dyDescent="0.35">
      <c r="A22" s="7">
        <v>20</v>
      </c>
      <c r="B22" s="1" t="s">
        <v>57</v>
      </c>
      <c r="C22" s="32" t="s">
        <v>225</v>
      </c>
      <c r="D22" s="1" t="s">
        <v>132</v>
      </c>
      <c r="E22" s="1" t="s">
        <v>126</v>
      </c>
      <c r="F22" s="1" t="s">
        <v>131</v>
      </c>
      <c r="G22" s="8"/>
    </row>
    <row r="23" spans="1:8" ht="16.2" thickBot="1" x14ac:dyDescent="0.35">
      <c r="A23" s="7">
        <v>21</v>
      </c>
      <c r="B23" s="1" t="s">
        <v>37</v>
      </c>
      <c r="C23" s="32" t="s">
        <v>225</v>
      </c>
      <c r="D23" s="1" t="s">
        <v>138</v>
      </c>
      <c r="E23" s="1" t="s">
        <v>139</v>
      </c>
      <c r="F23" s="2" t="s">
        <v>140</v>
      </c>
      <c r="G23" s="8">
        <v>606348166</v>
      </c>
    </row>
    <row r="24" spans="1:8" ht="16.2" thickBot="1" x14ac:dyDescent="0.35">
      <c r="A24" s="17">
        <v>22</v>
      </c>
      <c r="B24" s="18" t="s">
        <v>57</v>
      </c>
      <c r="C24" s="32" t="s">
        <v>225</v>
      </c>
      <c r="D24" s="18" t="s">
        <v>184</v>
      </c>
      <c r="E24" s="18" t="s">
        <v>185</v>
      </c>
      <c r="F24" s="19" t="s">
        <v>186</v>
      </c>
      <c r="G24" s="20">
        <v>776244264</v>
      </c>
    </row>
    <row r="25" spans="1:8" x14ac:dyDescent="0.3">
      <c r="F25" s="16"/>
    </row>
    <row r="26" spans="1:8" x14ac:dyDescent="0.3">
      <c r="F26" s="16"/>
    </row>
    <row r="28" spans="1:8" x14ac:dyDescent="0.3">
      <c r="F28" s="16"/>
    </row>
    <row r="29" spans="1:8" x14ac:dyDescent="0.3">
      <c r="F29" s="16"/>
    </row>
  </sheetData>
  <hyperlinks>
    <hyperlink ref="F3" r:id="rId1" xr:uid="{00000000-0004-0000-0100-000000000000}"/>
    <hyperlink ref="F4" r:id="rId2" xr:uid="{00000000-0004-0000-0100-000001000000}"/>
    <hyperlink ref="F5" r:id="rId3" xr:uid="{00000000-0004-0000-0100-000002000000}"/>
    <hyperlink ref="F6" r:id="rId4" xr:uid="{00000000-0004-0000-0100-000003000000}"/>
    <hyperlink ref="F7" r:id="rId5" xr:uid="{00000000-0004-0000-0100-000004000000}"/>
    <hyperlink ref="F9" r:id="rId6" xr:uid="{00000000-0004-0000-0100-000005000000}"/>
    <hyperlink ref="F10" r:id="rId7" xr:uid="{00000000-0004-0000-0100-000006000000}"/>
    <hyperlink ref="F11" r:id="rId8" xr:uid="{00000000-0004-0000-0100-000007000000}"/>
    <hyperlink ref="F8" r:id="rId9" xr:uid="{00000000-0004-0000-0100-000008000000}"/>
    <hyperlink ref="F12" r:id="rId10" xr:uid="{00000000-0004-0000-0100-000009000000}"/>
    <hyperlink ref="F13" r:id="rId11" xr:uid="{00000000-0004-0000-0100-00000A000000}"/>
    <hyperlink ref="F14" r:id="rId12" xr:uid="{00000000-0004-0000-0100-00000B000000}"/>
    <hyperlink ref="F15" r:id="rId13" xr:uid="{00000000-0004-0000-0100-00000C000000}"/>
    <hyperlink ref="F16" r:id="rId14" xr:uid="{00000000-0004-0000-0100-00000D000000}"/>
    <hyperlink ref="F18" r:id="rId15" xr:uid="{00000000-0004-0000-0100-00000E000000}"/>
    <hyperlink ref="F19" r:id="rId16" xr:uid="{00000000-0004-0000-0100-00000F000000}"/>
    <hyperlink ref="F23" r:id="rId17" xr:uid="{00000000-0004-0000-0100-000010000000}"/>
    <hyperlink ref="F24" r:id="rId18" xr:uid="{00000000-0004-0000-0100-000011000000}"/>
  </hyperlinks>
  <pageMargins left="0.7" right="0.7" top="0.78740157499999996" bottom="0.78740157499999996" header="0.3" footer="0.3"/>
  <pageSetup paperSize="9" orientation="landscape" r:id="rId1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K37"/>
  <sheetViews>
    <sheetView topLeftCell="A13" workbookViewId="0">
      <selection activeCell="D58" sqref="D58"/>
    </sheetView>
  </sheetViews>
  <sheetFormatPr defaultRowHeight="14.4" x14ac:dyDescent="0.3"/>
  <cols>
    <col min="1" max="1" width="4.6640625" customWidth="1"/>
    <col min="2" max="2" width="7.6640625" customWidth="1"/>
    <col min="3" max="3" width="11.109375" customWidth="1"/>
    <col min="4" max="4" width="19.5546875" customWidth="1"/>
    <col min="5" max="5" width="25.33203125" customWidth="1"/>
    <col min="6" max="6" width="26.33203125" customWidth="1"/>
    <col min="7" max="7" width="10" customWidth="1"/>
  </cols>
  <sheetData>
    <row r="2" spans="1:11" ht="15" thickBot="1" x14ac:dyDescent="0.35">
      <c r="D2" t="s">
        <v>17</v>
      </c>
    </row>
    <row r="3" spans="1:11" ht="16.2" thickBot="1" x14ac:dyDescent="0.35">
      <c r="A3" s="3">
        <v>1</v>
      </c>
      <c r="B3" s="4" t="s">
        <v>18</v>
      </c>
      <c r="C3" s="33" t="s">
        <v>227</v>
      </c>
      <c r="D3" s="4" t="s">
        <v>16</v>
      </c>
      <c r="E3" s="4" t="s">
        <v>19</v>
      </c>
      <c r="F3" s="5" t="s">
        <v>20</v>
      </c>
      <c r="G3" s="6">
        <v>603236544</v>
      </c>
    </row>
    <row r="4" spans="1:11" ht="16.2" thickBot="1" x14ac:dyDescent="0.35">
      <c r="A4" s="7">
        <v>2</v>
      </c>
      <c r="B4" s="1" t="s">
        <v>18</v>
      </c>
      <c r="C4" s="33" t="s">
        <v>227</v>
      </c>
      <c r="D4" s="1" t="s">
        <v>40</v>
      </c>
      <c r="E4" s="1" t="s">
        <v>41</v>
      </c>
      <c r="F4" s="2" t="s">
        <v>42</v>
      </c>
      <c r="G4" s="8">
        <v>733564550</v>
      </c>
    </row>
    <row r="5" spans="1:11" ht="15.6" x14ac:dyDescent="0.3">
      <c r="A5" s="7">
        <v>3</v>
      </c>
      <c r="B5" s="1" t="s">
        <v>54</v>
      </c>
      <c r="C5" s="33" t="s">
        <v>227</v>
      </c>
      <c r="D5" s="1" t="s">
        <v>55</v>
      </c>
      <c r="E5" s="1" t="s">
        <v>56</v>
      </c>
      <c r="F5" s="2" t="s">
        <v>69</v>
      </c>
      <c r="G5" s="8">
        <v>603489524</v>
      </c>
    </row>
    <row r="6" spans="1:11" ht="16.2" thickBot="1" x14ac:dyDescent="0.35">
      <c r="A6" s="7">
        <v>4</v>
      </c>
      <c r="B6" s="1" t="s">
        <v>65</v>
      </c>
      <c r="C6" s="34" t="s">
        <v>228</v>
      </c>
      <c r="D6" s="1" t="s">
        <v>66</v>
      </c>
      <c r="E6" s="1" t="s">
        <v>67</v>
      </c>
      <c r="F6" s="2" t="s">
        <v>68</v>
      </c>
      <c r="G6" s="8">
        <v>606909769</v>
      </c>
    </row>
    <row r="7" spans="1:11" ht="16.2" thickBot="1" x14ac:dyDescent="0.35">
      <c r="A7" s="7">
        <v>5</v>
      </c>
      <c r="B7" s="1" t="s">
        <v>54</v>
      </c>
      <c r="C7" s="33" t="s">
        <v>227</v>
      </c>
      <c r="D7" s="1" t="s">
        <v>70</v>
      </c>
      <c r="E7" s="1" t="s">
        <v>246</v>
      </c>
      <c r="F7" s="2" t="s">
        <v>71</v>
      </c>
      <c r="G7" s="8"/>
    </row>
    <row r="8" spans="1:11" ht="15.6" x14ac:dyDescent="0.3">
      <c r="A8" s="7">
        <v>6</v>
      </c>
      <c r="B8" s="1" t="s">
        <v>54</v>
      </c>
      <c r="C8" s="33" t="s">
        <v>227</v>
      </c>
      <c r="D8" s="1" t="s">
        <v>76</v>
      </c>
      <c r="E8" s="1" t="s">
        <v>77</v>
      </c>
      <c r="F8" s="2" t="s">
        <v>78</v>
      </c>
      <c r="G8" s="8">
        <v>777232120</v>
      </c>
    </row>
    <row r="9" spans="1:11" ht="15.6" x14ac:dyDescent="0.3">
      <c r="A9" s="7">
        <v>7</v>
      </c>
      <c r="B9" s="1" t="s">
        <v>54</v>
      </c>
      <c r="C9" s="34" t="s">
        <v>228</v>
      </c>
      <c r="D9" s="1" t="s">
        <v>79</v>
      </c>
      <c r="E9" s="1" t="s">
        <v>80</v>
      </c>
      <c r="F9" s="2" t="s">
        <v>81</v>
      </c>
      <c r="G9" s="8">
        <v>724226144</v>
      </c>
    </row>
    <row r="10" spans="1:11" ht="15.6" x14ac:dyDescent="0.3">
      <c r="A10" s="7">
        <v>8</v>
      </c>
      <c r="B10" s="1" t="s">
        <v>65</v>
      </c>
      <c r="C10" s="34" t="s">
        <v>228</v>
      </c>
      <c r="D10" s="1" t="s">
        <v>91</v>
      </c>
      <c r="E10" s="1" t="s">
        <v>92</v>
      </c>
      <c r="F10" s="2" t="s">
        <v>93</v>
      </c>
      <c r="G10" s="8">
        <v>728524104</v>
      </c>
    </row>
    <row r="11" spans="1:11" ht="16.2" thickBot="1" x14ac:dyDescent="0.35">
      <c r="A11" s="7">
        <v>9</v>
      </c>
      <c r="B11" s="1" t="s">
        <v>54</v>
      </c>
      <c r="C11" s="34" t="s">
        <v>228</v>
      </c>
      <c r="D11" s="1" t="s">
        <v>94</v>
      </c>
      <c r="E11" s="2" t="s">
        <v>215</v>
      </c>
      <c r="F11" s="2" t="s">
        <v>95</v>
      </c>
      <c r="G11" s="8">
        <v>721455051</v>
      </c>
    </row>
    <row r="12" spans="1:11" ht="15.6" x14ac:dyDescent="0.3">
      <c r="A12" s="7">
        <v>10</v>
      </c>
      <c r="B12" s="1" t="s">
        <v>65</v>
      </c>
      <c r="C12" s="33" t="s">
        <v>227</v>
      </c>
      <c r="D12" s="1" t="s">
        <v>96</v>
      </c>
      <c r="E12" s="1" t="s">
        <v>83</v>
      </c>
      <c r="F12" s="2" t="s">
        <v>97</v>
      </c>
      <c r="G12" s="8">
        <v>732916817</v>
      </c>
    </row>
    <row r="13" spans="1:11" ht="16.2" thickBot="1" x14ac:dyDescent="0.35">
      <c r="A13" s="7">
        <v>11</v>
      </c>
      <c r="B13" s="1" t="s">
        <v>54</v>
      </c>
      <c r="C13" s="34" t="s">
        <v>228</v>
      </c>
      <c r="D13" s="1" t="s">
        <v>103</v>
      </c>
      <c r="E13" s="1" t="s">
        <v>104</v>
      </c>
      <c r="F13" s="1"/>
      <c r="G13" s="8">
        <v>702282415</v>
      </c>
    </row>
    <row r="14" spans="1:11" ht="16.2" thickBot="1" x14ac:dyDescent="0.35">
      <c r="A14" s="7">
        <v>12</v>
      </c>
      <c r="B14" s="1" t="s">
        <v>18</v>
      </c>
      <c r="C14" s="33" t="s">
        <v>227</v>
      </c>
      <c r="D14" s="1" t="s">
        <v>110</v>
      </c>
      <c r="E14" s="1" t="s">
        <v>106</v>
      </c>
      <c r="F14" s="2" t="s">
        <v>107</v>
      </c>
      <c r="G14" s="8">
        <v>604851375</v>
      </c>
      <c r="H14" s="11" t="s">
        <v>108</v>
      </c>
      <c r="K14" t="s">
        <v>112</v>
      </c>
    </row>
    <row r="15" spans="1:11" ht="15.6" x14ac:dyDescent="0.3">
      <c r="A15" s="7">
        <v>13</v>
      </c>
      <c r="B15" s="1" t="s">
        <v>18</v>
      </c>
      <c r="C15" s="33" t="s">
        <v>227</v>
      </c>
      <c r="D15" s="1" t="s">
        <v>114</v>
      </c>
      <c r="E15" s="1" t="s">
        <v>115</v>
      </c>
      <c r="F15" s="2" t="s">
        <v>116</v>
      </c>
      <c r="G15" s="8">
        <v>703698085</v>
      </c>
    </row>
    <row r="16" spans="1:11" ht="15.6" x14ac:dyDescent="0.3">
      <c r="A16" s="7">
        <v>14</v>
      </c>
      <c r="B16" s="1" t="s">
        <v>54</v>
      </c>
      <c r="C16" s="34" t="s">
        <v>228</v>
      </c>
      <c r="D16" s="1" t="s">
        <v>128</v>
      </c>
      <c r="E16" s="1" t="s">
        <v>126</v>
      </c>
      <c r="F16" s="1" t="s">
        <v>129</v>
      </c>
      <c r="G16" s="8"/>
    </row>
    <row r="17" spans="1:8" ht="15.6" x14ac:dyDescent="0.3">
      <c r="A17" s="7">
        <v>15</v>
      </c>
      <c r="B17" s="1" t="s">
        <v>65</v>
      </c>
      <c r="C17" s="34" t="s">
        <v>228</v>
      </c>
      <c r="D17" s="1" t="s">
        <v>133</v>
      </c>
      <c r="E17" s="1" t="s">
        <v>126</v>
      </c>
      <c r="F17" s="1" t="s">
        <v>129</v>
      </c>
      <c r="G17" s="8"/>
    </row>
    <row r="18" spans="1:8" ht="16.2" thickBot="1" x14ac:dyDescent="0.35">
      <c r="A18" s="7">
        <v>16</v>
      </c>
      <c r="B18" s="1" t="s">
        <v>54</v>
      </c>
      <c r="C18" s="34" t="s">
        <v>228</v>
      </c>
      <c r="D18" s="1" t="s">
        <v>247</v>
      </c>
      <c r="E18" s="1" t="s">
        <v>141</v>
      </c>
      <c r="F18" s="2" t="s">
        <v>142</v>
      </c>
      <c r="G18" s="8">
        <v>732886555</v>
      </c>
      <c r="H18" s="11" t="s">
        <v>143</v>
      </c>
    </row>
    <row r="19" spans="1:8" ht="15.6" x14ac:dyDescent="0.3">
      <c r="A19" s="7">
        <v>17</v>
      </c>
      <c r="B19" s="1" t="s">
        <v>18</v>
      </c>
      <c r="C19" s="33" t="s">
        <v>227</v>
      </c>
      <c r="D19" s="1" t="s">
        <v>144</v>
      </c>
      <c r="E19" s="1" t="s">
        <v>145</v>
      </c>
      <c r="F19" s="2" t="s">
        <v>146</v>
      </c>
      <c r="G19" s="8">
        <v>606282157</v>
      </c>
    </row>
    <row r="20" spans="1:8" ht="15.6" x14ac:dyDescent="0.3">
      <c r="A20" s="7">
        <v>18</v>
      </c>
      <c r="B20" s="1" t="s">
        <v>65</v>
      </c>
      <c r="C20" s="34" t="s">
        <v>228</v>
      </c>
      <c r="D20" s="1" t="s">
        <v>147</v>
      </c>
      <c r="E20" s="1" t="s">
        <v>148</v>
      </c>
      <c r="F20" s="2" t="s">
        <v>149</v>
      </c>
      <c r="G20" s="8"/>
      <c r="H20" s="11" t="s">
        <v>150</v>
      </c>
    </row>
    <row r="21" spans="1:8" ht="15.6" x14ac:dyDescent="0.3">
      <c r="A21" s="7">
        <v>19</v>
      </c>
      <c r="B21" s="1" t="s">
        <v>151</v>
      </c>
      <c r="C21" s="34" t="s">
        <v>228</v>
      </c>
      <c r="D21" s="1" t="s">
        <v>152</v>
      </c>
      <c r="E21" s="1" t="s">
        <v>153</v>
      </c>
      <c r="F21" s="1" t="s">
        <v>154</v>
      </c>
      <c r="G21" s="8"/>
      <c r="H21" s="11" t="s">
        <v>155</v>
      </c>
    </row>
    <row r="22" spans="1:8" ht="15.6" x14ac:dyDescent="0.3">
      <c r="A22" s="7">
        <v>20</v>
      </c>
      <c r="B22" s="1" t="s">
        <v>151</v>
      </c>
      <c r="C22" s="34" t="s">
        <v>228</v>
      </c>
      <c r="D22" s="1" t="s">
        <v>156</v>
      </c>
      <c r="E22" s="1" t="s">
        <v>157</v>
      </c>
      <c r="F22" s="1" t="s">
        <v>154</v>
      </c>
      <c r="G22" s="8"/>
      <c r="H22" s="11" t="s">
        <v>158</v>
      </c>
    </row>
    <row r="23" spans="1:8" ht="15.6" x14ac:dyDescent="0.3">
      <c r="A23" s="7">
        <v>21</v>
      </c>
      <c r="B23" s="1" t="s">
        <v>65</v>
      </c>
      <c r="C23" s="34" t="s">
        <v>228</v>
      </c>
      <c r="D23" s="1" t="s">
        <v>159</v>
      </c>
      <c r="E23" s="1" t="s">
        <v>160</v>
      </c>
      <c r="F23" s="1" t="s">
        <v>154</v>
      </c>
      <c r="G23" s="8"/>
      <c r="H23" s="11" t="s">
        <v>161</v>
      </c>
    </row>
    <row r="24" spans="1:8" ht="15.6" x14ac:dyDescent="0.3">
      <c r="A24" s="7">
        <v>22</v>
      </c>
      <c r="B24" s="1" t="s">
        <v>65</v>
      </c>
      <c r="C24" s="34" t="s">
        <v>228</v>
      </c>
      <c r="D24" s="1" t="s">
        <v>162</v>
      </c>
      <c r="E24" s="1" t="s">
        <v>163</v>
      </c>
      <c r="F24" s="1" t="s">
        <v>154</v>
      </c>
      <c r="G24" s="8"/>
      <c r="H24" s="11" t="s">
        <v>164</v>
      </c>
    </row>
    <row r="25" spans="1:8" ht="15.6" x14ac:dyDescent="0.3">
      <c r="A25" s="7">
        <v>23</v>
      </c>
      <c r="B25" s="1" t="s">
        <v>18</v>
      </c>
      <c r="C25" s="34" t="s">
        <v>228</v>
      </c>
      <c r="D25" s="1" t="s">
        <v>165</v>
      </c>
      <c r="E25" s="1" t="s">
        <v>166</v>
      </c>
      <c r="F25" s="1" t="s">
        <v>154</v>
      </c>
      <c r="G25" s="8"/>
      <c r="H25" s="11" t="s">
        <v>167</v>
      </c>
    </row>
    <row r="26" spans="1:8" ht="15.6" x14ac:dyDescent="0.3">
      <c r="A26" s="7">
        <v>24</v>
      </c>
      <c r="B26" s="1" t="s">
        <v>54</v>
      </c>
      <c r="C26" s="34" t="s">
        <v>228</v>
      </c>
      <c r="D26" s="1" t="s">
        <v>168</v>
      </c>
      <c r="E26" s="1" t="s">
        <v>169</v>
      </c>
      <c r="F26" s="1" t="s">
        <v>154</v>
      </c>
      <c r="G26" s="8"/>
      <c r="H26" s="11" t="s">
        <v>172</v>
      </c>
    </row>
    <row r="27" spans="1:8" ht="16.2" thickBot="1" x14ac:dyDescent="0.35">
      <c r="A27" s="13">
        <v>25</v>
      </c>
      <c r="B27" s="9" t="s">
        <v>151</v>
      </c>
      <c r="C27" s="34" t="s">
        <v>228</v>
      </c>
      <c r="D27" s="9" t="s">
        <v>170</v>
      </c>
      <c r="E27" s="9" t="s">
        <v>171</v>
      </c>
      <c r="F27" s="9" t="s">
        <v>154</v>
      </c>
      <c r="G27" s="14"/>
      <c r="H27" s="11" t="s">
        <v>172</v>
      </c>
    </row>
    <row r="28" spans="1:8" ht="16.2" thickBot="1" x14ac:dyDescent="0.35">
      <c r="A28" s="1">
        <v>26</v>
      </c>
      <c r="B28" s="1" t="s">
        <v>65</v>
      </c>
      <c r="C28" s="33" t="s">
        <v>227</v>
      </c>
      <c r="D28" s="1" t="s">
        <v>173</v>
      </c>
      <c r="E28" s="1" t="s">
        <v>174</v>
      </c>
      <c r="F28" s="1" t="s">
        <v>154</v>
      </c>
      <c r="G28" s="1"/>
      <c r="H28" s="11" t="s">
        <v>172</v>
      </c>
    </row>
    <row r="29" spans="1:8" ht="15.6" x14ac:dyDescent="0.3">
      <c r="A29" s="1">
        <v>27</v>
      </c>
      <c r="B29" s="1" t="s">
        <v>54</v>
      </c>
      <c r="C29" s="33" t="s">
        <v>227</v>
      </c>
      <c r="D29" s="1" t="s">
        <v>180</v>
      </c>
      <c r="E29" s="1" t="s">
        <v>175</v>
      </c>
      <c r="F29" s="2" t="s">
        <v>176</v>
      </c>
      <c r="G29" s="1"/>
    </row>
    <row r="30" spans="1:8" ht="15.6" x14ac:dyDescent="0.3">
      <c r="A30" s="1">
        <v>28</v>
      </c>
      <c r="B30" s="1" t="s">
        <v>65</v>
      </c>
      <c r="C30" s="34" t="s">
        <v>228</v>
      </c>
      <c r="D30" s="1" t="s">
        <v>177</v>
      </c>
      <c r="E30" s="1" t="s">
        <v>178</v>
      </c>
      <c r="F30" s="2" t="s">
        <v>179</v>
      </c>
      <c r="G30" s="1">
        <v>608981362</v>
      </c>
    </row>
    <row r="31" spans="1:8" ht="15.6" x14ac:dyDescent="0.3">
      <c r="A31" s="1">
        <v>29</v>
      </c>
      <c r="B31" s="1" t="s">
        <v>18</v>
      </c>
      <c r="C31" s="34" t="s">
        <v>228</v>
      </c>
      <c r="D31" s="1" t="s">
        <v>205</v>
      </c>
      <c r="E31" s="1" t="s">
        <v>206</v>
      </c>
      <c r="F31" s="2" t="s">
        <v>207</v>
      </c>
      <c r="G31" s="1">
        <v>605727117</v>
      </c>
    </row>
    <row r="32" spans="1:8" ht="16.2" thickBot="1" x14ac:dyDescent="0.35">
      <c r="A32" s="9">
        <v>30</v>
      </c>
      <c r="B32" s="9" t="s">
        <v>216</v>
      </c>
      <c r="C32" s="34" t="s">
        <v>228</v>
      </c>
      <c r="D32" s="9" t="s">
        <v>217</v>
      </c>
      <c r="E32" s="9" t="s">
        <v>218</v>
      </c>
      <c r="F32" s="15" t="s">
        <v>219</v>
      </c>
      <c r="G32" s="9">
        <v>775203677</v>
      </c>
      <c r="H32" s="12" t="s">
        <v>220</v>
      </c>
    </row>
    <row r="33" spans="1:10" ht="16.2" thickBot="1" x14ac:dyDescent="0.35">
      <c r="A33" s="1">
        <v>31</v>
      </c>
      <c r="B33" s="1" t="s">
        <v>65</v>
      </c>
      <c r="C33" s="33" t="s">
        <v>227</v>
      </c>
      <c r="D33" s="1" t="s">
        <v>187</v>
      </c>
      <c r="E33" s="1" t="s">
        <v>188</v>
      </c>
      <c r="F33" s="2" t="s">
        <v>189</v>
      </c>
      <c r="G33" s="1">
        <v>775606527</v>
      </c>
      <c r="H33" s="1" t="s">
        <v>190</v>
      </c>
      <c r="I33" s="1"/>
      <c r="J33" s="1"/>
    </row>
    <row r="34" spans="1:10" ht="16.2" thickBot="1" x14ac:dyDescent="0.35">
      <c r="A34" s="25">
        <v>32</v>
      </c>
      <c r="B34" s="26" t="s">
        <v>65</v>
      </c>
      <c r="C34" s="33" t="s">
        <v>227</v>
      </c>
      <c r="D34" s="27" t="s">
        <v>191</v>
      </c>
      <c r="E34" s="28" t="s">
        <v>192</v>
      </c>
      <c r="F34" s="29" t="s">
        <v>193</v>
      </c>
      <c r="G34" s="30">
        <v>722009743</v>
      </c>
      <c r="H34" t="s">
        <v>194</v>
      </c>
    </row>
    <row r="35" spans="1:10" ht="16.2" thickBot="1" x14ac:dyDescent="0.35">
      <c r="A35" s="13">
        <v>33</v>
      </c>
      <c r="B35" s="9" t="s">
        <v>65</v>
      </c>
      <c r="C35" s="33" t="s">
        <v>227</v>
      </c>
      <c r="D35" s="12" t="s">
        <v>195</v>
      </c>
      <c r="E35" s="9" t="s">
        <v>196</v>
      </c>
      <c r="F35" s="9"/>
      <c r="G35" s="14">
        <v>515331526</v>
      </c>
      <c r="H35" s="11" t="s">
        <v>197</v>
      </c>
    </row>
    <row r="36" spans="1:10" ht="15.6" x14ac:dyDescent="0.3">
      <c r="A36" s="1">
        <v>34</v>
      </c>
      <c r="B36" s="1" t="s">
        <v>54</v>
      </c>
      <c r="C36" s="33" t="s">
        <v>227</v>
      </c>
      <c r="D36" s="1" t="s">
        <v>198</v>
      </c>
      <c r="E36" s="1" t="s">
        <v>199</v>
      </c>
      <c r="F36" s="2" t="s">
        <v>200</v>
      </c>
      <c r="G36" s="1">
        <v>604469000</v>
      </c>
      <c r="H36" s="11" t="s">
        <v>204</v>
      </c>
    </row>
    <row r="37" spans="1:10" ht="15.6" x14ac:dyDescent="0.3">
      <c r="A37" s="1">
        <v>35</v>
      </c>
      <c r="B37" s="1" t="s">
        <v>54</v>
      </c>
      <c r="C37" s="34" t="s">
        <v>228</v>
      </c>
      <c r="D37" s="1" t="s">
        <v>201</v>
      </c>
      <c r="E37" s="1" t="s">
        <v>202</v>
      </c>
      <c r="F37" s="2" t="s">
        <v>203</v>
      </c>
      <c r="G37" s="1">
        <v>603539717</v>
      </c>
      <c r="H37" s="12" t="s">
        <v>204</v>
      </c>
    </row>
  </sheetData>
  <hyperlinks>
    <hyperlink ref="F4" r:id="rId1" xr:uid="{00000000-0004-0000-0200-000000000000}"/>
    <hyperlink ref="F5" r:id="rId2" xr:uid="{00000000-0004-0000-0200-000001000000}"/>
    <hyperlink ref="F6" r:id="rId3" xr:uid="{00000000-0004-0000-0200-000002000000}"/>
    <hyperlink ref="F7" r:id="rId4" xr:uid="{00000000-0004-0000-0200-000003000000}"/>
    <hyperlink ref="F8" r:id="rId5" xr:uid="{00000000-0004-0000-0200-000004000000}"/>
    <hyperlink ref="F9" r:id="rId6" xr:uid="{00000000-0004-0000-0200-000005000000}"/>
    <hyperlink ref="F10" r:id="rId7" xr:uid="{00000000-0004-0000-0200-000006000000}"/>
    <hyperlink ref="F11" r:id="rId8" xr:uid="{00000000-0004-0000-0200-000007000000}"/>
    <hyperlink ref="F12" r:id="rId9" xr:uid="{00000000-0004-0000-0200-000008000000}"/>
    <hyperlink ref="F14" r:id="rId10" xr:uid="{00000000-0004-0000-0200-000009000000}"/>
    <hyperlink ref="F15" r:id="rId11" xr:uid="{00000000-0004-0000-0200-00000A000000}"/>
    <hyperlink ref="F18" r:id="rId12" xr:uid="{00000000-0004-0000-0200-00000B000000}"/>
    <hyperlink ref="F19" r:id="rId13" xr:uid="{00000000-0004-0000-0200-00000C000000}"/>
    <hyperlink ref="F20" r:id="rId14" xr:uid="{00000000-0004-0000-0200-00000D000000}"/>
    <hyperlink ref="F29" r:id="rId15" xr:uid="{00000000-0004-0000-0200-00000E000000}"/>
    <hyperlink ref="F30" r:id="rId16" xr:uid="{00000000-0004-0000-0200-00000F000000}"/>
    <hyperlink ref="F31" r:id="rId17" xr:uid="{00000000-0004-0000-0200-000010000000}"/>
    <hyperlink ref="F32" r:id="rId18" xr:uid="{00000000-0004-0000-0200-000011000000}"/>
    <hyperlink ref="F33" r:id="rId19" xr:uid="{00000000-0004-0000-0200-000012000000}"/>
    <hyperlink ref="F34" r:id="rId20" xr:uid="{00000000-0004-0000-0200-000013000000}"/>
    <hyperlink ref="F36" r:id="rId21" xr:uid="{00000000-0004-0000-0200-000014000000}"/>
    <hyperlink ref="F37" r:id="rId22" xr:uid="{00000000-0004-0000-0200-000015000000}"/>
  </hyperlinks>
  <pageMargins left="0.7" right="0.7" top="0.78740157499999996" bottom="0.78740157499999996" header="0.3" footer="0.3"/>
  <pageSetup paperSize="9" orientation="landscape" r:id="rId2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73"/>
  <sheetViews>
    <sheetView workbookViewId="0">
      <selection activeCell="J26" sqref="J26"/>
    </sheetView>
  </sheetViews>
  <sheetFormatPr defaultRowHeight="14.4" x14ac:dyDescent="0.3"/>
  <cols>
    <col min="2" max="2" width="13.33203125" customWidth="1"/>
    <col min="3" max="3" width="25" customWidth="1"/>
    <col min="4" max="4" width="8.44140625" customWidth="1"/>
    <col min="5" max="5" width="30.33203125" customWidth="1"/>
    <col min="6" max="6" width="11.88671875" customWidth="1"/>
  </cols>
  <sheetData>
    <row r="1" spans="1:13" s="51" customFormat="1" thickBot="1" x14ac:dyDescent="0.35">
      <c r="A1" s="42" t="s">
        <v>231</v>
      </c>
      <c r="B1" s="43" t="s">
        <v>232</v>
      </c>
      <c r="C1" s="64" t="s">
        <v>250</v>
      </c>
      <c r="D1" s="50" t="s">
        <v>233</v>
      </c>
      <c r="E1" s="44" t="s">
        <v>234</v>
      </c>
      <c r="F1" s="45" t="s">
        <v>235</v>
      </c>
      <c r="G1" s="46" t="s">
        <v>236</v>
      </c>
      <c r="H1" s="46" t="s">
        <v>237</v>
      </c>
      <c r="I1" s="47" t="s">
        <v>238</v>
      </c>
      <c r="J1" s="44" t="s">
        <v>239</v>
      </c>
      <c r="K1" s="48" t="s">
        <v>240</v>
      </c>
      <c r="L1" s="49" t="s">
        <v>241</v>
      </c>
      <c r="M1" s="50" t="s">
        <v>242</v>
      </c>
    </row>
    <row r="2" spans="1:13" ht="15.6" x14ac:dyDescent="0.3">
      <c r="A2" s="1">
        <v>1</v>
      </c>
      <c r="B2" s="31" t="s">
        <v>223</v>
      </c>
      <c r="C2" s="1" t="s">
        <v>1</v>
      </c>
      <c r="D2" s="1" t="s">
        <v>0</v>
      </c>
      <c r="E2" s="1" t="s">
        <v>4</v>
      </c>
      <c r="F2" s="1">
        <v>733647998</v>
      </c>
    </row>
    <row r="3" spans="1:13" ht="15.6" x14ac:dyDescent="0.3">
      <c r="A3" s="1">
        <v>2</v>
      </c>
      <c r="B3" s="31" t="s">
        <v>223</v>
      </c>
      <c r="C3" s="1" t="s">
        <v>3</v>
      </c>
      <c r="D3" s="1" t="s">
        <v>0</v>
      </c>
      <c r="E3" s="1" t="s">
        <v>26</v>
      </c>
      <c r="F3" s="1">
        <v>733647998</v>
      </c>
    </row>
    <row r="4" spans="1:13" ht="15.6" x14ac:dyDescent="0.3">
      <c r="A4" s="1">
        <v>3</v>
      </c>
      <c r="B4" s="31" t="s">
        <v>223</v>
      </c>
      <c r="C4" s="1" t="s">
        <v>5</v>
      </c>
      <c r="D4" s="1" t="s">
        <v>13</v>
      </c>
      <c r="E4" s="1" t="s">
        <v>26</v>
      </c>
      <c r="F4" s="1">
        <v>608795404</v>
      </c>
    </row>
    <row r="5" spans="1:13" ht="15.6" x14ac:dyDescent="0.3">
      <c r="A5" s="1">
        <v>4</v>
      </c>
      <c r="B5" s="31" t="s">
        <v>223</v>
      </c>
      <c r="C5" s="1" t="s">
        <v>28</v>
      </c>
      <c r="D5" s="1" t="s">
        <v>14</v>
      </c>
      <c r="E5" s="1" t="s">
        <v>44</v>
      </c>
      <c r="F5" s="1" t="s">
        <v>15</v>
      </c>
    </row>
    <row r="6" spans="1:13" ht="15.6" x14ac:dyDescent="0.3">
      <c r="A6" s="1">
        <v>5</v>
      </c>
      <c r="B6" s="31" t="s">
        <v>224</v>
      </c>
      <c r="C6" s="1" t="s">
        <v>25</v>
      </c>
      <c r="D6" s="1" t="s">
        <v>0</v>
      </c>
      <c r="E6" s="1" t="s">
        <v>45</v>
      </c>
      <c r="F6" s="1">
        <v>723734966</v>
      </c>
    </row>
    <row r="7" spans="1:13" ht="15.6" x14ac:dyDescent="0.3">
      <c r="A7" s="1">
        <v>6</v>
      </c>
      <c r="B7" s="31" t="s">
        <v>223</v>
      </c>
      <c r="C7" s="1" t="s">
        <v>43</v>
      </c>
      <c r="D7" s="1" t="s">
        <v>0</v>
      </c>
      <c r="E7" s="1" t="s">
        <v>63</v>
      </c>
      <c r="F7" s="1">
        <v>732740145</v>
      </c>
    </row>
    <row r="8" spans="1:13" ht="15.6" x14ac:dyDescent="0.3">
      <c r="A8" s="1">
        <v>7</v>
      </c>
      <c r="B8" s="31" t="s">
        <v>223</v>
      </c>
      <c r="C8" s="1" t="s">
        <v>64</v>
      </c>
      <c r="D8" s="22" t="s">
        <v>62</v>
      </c>
      <c r="E8" s="1" t="s">
        <v>86</v>
      </c>
      <c r="F8" s="10"/>
      <c r="G8" s="23" t="s">
        <v>221</v>
      </c>
    </row>
    <row r="9" spans="1:13" ht="15.6" x14ac:dyDescent="0.3">
      <c r="A9" s="1">
        <v>8</v>
      </c>
      <c r="B9" s="31" t="s">
        <v>223</v>
      </c>
      <c r="C9" s="1" t="s">
        <v>90</v>
      </c>
      <c r="D9" s="1" t="s">
        <v>89</v>
      </c>
      <c r="E9" s="1" t="s">
        <v>102</v>
      </c>
      <c r="F9" s="1"/>
      <c r="G9" s="12" t="s">
        <v>111</v>
      </c>
    </row>
    <row r="10" spans="1:13" ht="15.6" x14ac:dyDescent="0.3">
      <c r="A10" s="1">
        <v>9</v>
      </c>
      <c r="B10" s="31" t="s">
        <v>224</v>
      </c>
      <c r="C10" s="1" t="s">
        <v>117</v>
      </c>
      <c r="D10" s="1" t="s">
        <v>101</v>
      </c>
      <c r="E10" s="1" t="s">
        <v>119</v>
      </c>
      <c r="F10" s="1">
        <v>731682649</v>
      </c>
    </row>
    <row r="11" spans="1:13" ht="15.6" x14ac:dyDescent="0.3">
      <c r="A11" s="1">
        <v>10</v>
      </c>
      <c r="B11" s="31" t="s">
        <v>224</v>
      </c>
      <c r="C11" s="1" t="s">
        <v>118</v>
      </c>
      <c r="D11" s="1" t="s">
        <v>101</v>
      </c>
      <c r="E11" s="1" t="s">
        <v>126</v>
      </c>
      <c r="F11" s="1">
        <v>777058167</v>
      </c>
    </row>
    <row r="12" spans="1:13" ht="15.6" x14ac:dyDescent="0.3">
      <c r="A12" s="1">
        <v>11</v>
      </c>
      <c r="B12" s="31" t="s">
        <v>223</v>
      </c>
      <c r="C12" s="1" t="s">
        <v>210</v>
      </c>
      <c r="D12" s="21" t="s">
        <v>222</v>
      </c>
      <c r="E12" s="1" t="s">
        <v>136</v>
      </c>
      <c r="F12" s="1"/>
      <c r="G12" s="24" t="s">
        <v>221</v>
      </c>
    </row>
    <row r="13" spans="1:13" ht="15.6" x14ac:dyDescent="0.3">
      <c r="A13" s="1">
        <v>12</v>
      </c>
      <c r="B13" s="31" t="s">
        <v>224</v>
      </c>
      <c r="C13" s="1" t="s">
        <v>134</v>
      </c>
      <c r="D13" s="1" t="s">
        <v>135</v>
      </c>
      <c r="E13" s="1" t="s">
        <v>182</v>
      </c>
      <c r="F13" s="1">
        <v>607165960</v>
      </c>
    </row>
    <row r="14" spans="1:13" ht="15.6" x14ac:dyDescent="0.3">
      <c r="A14" s="1">
        <v>13</v>
      </c>
      <c r="B14" s="31" t="s">
        <v>223</v>
      </c>
      <c r="C14" s="1" t="s">
        <v>181</v>
      </c>
      <c r="D14" s="1" t="s">
        <v>0</v>
      </c>
      <c r="E14" s="1" t="s">
        <v>248</v>
      </c>
      <c r="F14" s="1">
        <v>724390508</v>
      </c>
    </row>
    <row r="15" spans="1:13" ht="16.2" thickBot="1" x14ac:dyDescent="0.35">
      <c r="A15" s="1">
        <v>14</v>
      </c>
      <c r="B15" s="31" t="s">
        <v>223</v>
      </c>
      <c r="C15" s="1" t="s">
        <v>208</v>
      </c>
      <c r="D15" s="1" t="s">
        <v>101</v>
      </c>
      <c r="E15" s="1" t="s">
        <v>249</v>
      </c>
      <c r="F15" s="1">
        <v>721944915</v>
      </c>
    </row>
    <row r="16" spans="1:13" ht="16.2" thickBot="1" x14ac:dyDescent="0.35">
      <c r="A16" s="1">
        <v>15</v>
      </c>
      <c r="B16" s="31" t="s">
        <v>223</v>
      </c>
      <c r="C16" s="1" t="s">
        <v>212</v>
      </c>
      <c r="D16" s="1" t="s">
        <v>211</v>
      </c>
      <c r="E16" s="4" t="s">
        <v>11</v>
      </c>
      <c r="F16" s="1">
        <v>777240182</v>
      </c>
    </row>
    <row r="17" spans="1:7" ht="16.2" thickBot="1" x14ac:dyDescent="0.35">
      <c r="A17" s="3">
        <f>A16+1</f>
        <v>16</v>
      </c>
      <c r="B17" s="32" t="s">
        <v>226</v>
      </c>
      <c r="C17" s="4" t="s">
        <v>10</v>
      </c>
      <c r="D17" s="4" t="s">
        <v>9</v>
      </c>
      <c r="E17" s="1" t="s">
        <v>21</v>
      </c>
      <c r="F17" s="6">
        <v>608795404</v>
      </c>
    </row>
    <row r="18" spans="1:7" ht="16.2" thickBot="1" x14ac:dyDescent="0.35">
      <c r="A18" s="3">
        <f t="shared" ref="A18:A73" si="0">A17+1</f>
        <v>17</v>
      </c>
      <c r="B18" s="32" t="s">
        <v>225</v>
      </c>
      <c r="C18" s="1" t="s">
        <v>22</v>
      </c>
      <c r="D18" s="1" t="s">
        <v>24</v>
      </c>
      <c r="E18" s="1" t="s">
        <v>31</v>
      </c>
      <c r="F18" s="8">
        <v>603236544</v>
      </c>
    </row>
    <row r="19" spans="1:7" ht="16.2" thickBot="1" x14ac:dyDescent="0.35">
      <c r="A19" s="3">
        <f t="shared" si="0"/>
        <v>18</v>
      </c>
      <c r="B19" s="32" t="s">
        <v>225</v>
      </c>
      <c r="C19" s="1" t="s">
        <v>30</v>
      </c>
      <c r="D19" s="1" t="s">
        <v>29</v>
      </c>
      <c r="E19" s="1" t="s">
        <v>35</v>
      </c>
      <c r="F19" s="8">
        <v>734535892</v>
      </c>
    </row>
    <row r="20" spans="1:7" ht="16.2" thickBot="1" x14ac:dyDescent="0.35">
      <c r="A20" s="3">
        <f t="shared" si="0"/>
        <v>19</v>
      </c>
      <c r="B20" s="32" t="s">
        <v>225</v>
      </c>
      <c r="C20" s="1" t="s">
        <v>34</v>
      </c>
      <c r="D20" s="1" t="s">
        <v>33</v>
      </c>
      <c r="E20" s="1" t="s">
        <v>246</v>
      </c>
      <c r="F20" s="8">
        <v>724978888</v>
      </c>
    </row>
    <row r="21" spans="1:7" ht="16.2" thickBot="1" x14ac:dyDescent="0.35">
      <c r="A21" s="3">
        <f t="shared" si="0"/>
        <v>20</v>
      </c>
      <c r="B21" s="32" t="s">
        <v>225</v>
      </c>
      <c r="C21" s="1" t="s">
        <v>38</v>
      </c>
      <c r="D21" s="1" t="s">
        <v>37</v>
      </c>
      <c r="E21" s="1" t="s">
        <v>63</v>
      </c>
      <c r="F21" s="8">
        <v>736126717</v>
      </c>
    </row>
    <row r="22" spans="1:7" ht="16.2" thickBot="1" x14ac:dyDescent="0.35">
      <c r="A22" s="3">
        <f t="shared" si="0"/>
        <v>21</v>
      </c>
      <c r="B22" s="32" t="s">
        <v>225</v>
      </c>
      <c r="C22" s="1" t="s">
        <v>47</v>
      </c>
      <c r="D22" s="1" t="s">
        <v>37</v>
      </c>
      <c r="E22" s="1" t="s">
        <v>52</v>
      </c>
      <c r="F22" s="8">
        <v>606216799</v>
      </c>
    </row>
    <row r="23" spans="1:7" ht="16.2" thickBot="1" x14ac:dyDescent="0.35">
      <c r="A23" s="3">
        <f t="shared" si="0"/>
        <v>22</v>
      </c>
      <c r="B23" s="32" t="s">
        <v>226</v>
      </c>
      <c r="C23" s="1" t="s">
        <v>51</v>
      </c>
      <c r="D23" s="1" t="s">
        <v>33</v>
      </c>
      <c r="E23" s="1" t="s">
        <v>59</v>
      </c>
      <c r="F23" s="8">
        <v>604364253</v>
      </c>
    </row>
    <row r="24" spans="1:7" ht="16.2" thickBot="1" x14ac:dyDescent="0.35">
      <c r="A24" s="3">
        <f t="shared" si="0"/>
        <v>23</v>
      </c>
      <c r="B24" s="32" t="s">
        <v>225</v>
      </c>
      <c r="C24" s="1" t="s">
        <v>58</v>
      </c>
      <c r="D24" s="1" t="s">
        <v>57</v>
      </c>
      <c r="E24" s="1" t="s">
        <v>59</v>
      </c>
      <c r="F24" s="8">
        <v>776050987</v>
      </c>
    </row>
    <row r="25" spans="1:7" ht="16.2" thickBot="1" x14ac:dyDescent="0.35">
      <c r="A25" s="3">
        <f t="shared" si="0"/>
        <v>24</v>
      </c>
      <c r="B25" s="32" t="s">
        <v>226</v>
      </c>
      <c r="C25" s="1" t="s">
        <v>121</v>
      </c>
      <c r="D25" s="1" t="s">
        <v>33</v>
      </c>
      <c r="E25" s="1" t="s">
        <v>126</v>
      </c>
      <c r="F25" s="8"/>
      <c r="G25" s="11" t="s">
        <v>124</v>
      </c>
    </row>
    <row r="26" spans="1:7" ht="16.2" thickBot="1" x14ac:dyDescent="0.35">
      <c r="A26" s="3">
        <f t="shared" si="0"/>
        <v>25</v>
      </c>
      <c r="B26" s="32" t="s">
        <v>225</v>
      </c>
      <c r="C26" s="1" t="s">
        <v>50</v>
      </c>
      <c r="D26" s="1" t="s">
        <v>72</v>
      </c>
      <c r="E26" s="1" t="s">
        <v>246</v>
      </c>
      <c r="F26" s="8">
        <v>606216799</v>
      </c>
    </row>
    <row r="27" spans="1:7" ht="16.2" thickBot="1" x14ac:dyDescent="0.35">
      <c r="A27" s="3">
        <f t="shared" si="0"/>
        <v>26</v>
      </c>
      <c r="B27" s="32" t="s">
        <v>225</v>
      </c>
      <c r="C27" s="1" t="s">
        <v>74</v>
      </c>
      <c r="D27" s="1" t="s">
        <v>73</v>
      </c>
      <c r="E27" s="1" t="s">
        <v>80</v>
      </c>
      <c r="F27" s="8" t="s">
        <v>83</v>
      </c>
    </row>
    <row r="28" spans="1:7" ht="16.2" thickBot="1" x14ac:dyDescent="0.35">
      <c r="A28" s="3">
        <f t="shared" si="0"/>
        <v>27</v>
      </c>
      <c r="B28" s="32" t="s">
        <v>225</v>
      </c>
      <c r="C28" s="1" t="s">
        <v>82</v>
      </c>
      <c r="D28" s="1" t="s">
        <v>73</v>
      </c>
      <c r="E28" s="1" t="s">
        <v>86</v>
      </c>
      <c r="F28" s="8">
        <v>724226144</v>
      </c>
      <c r="G28" s="11"/>
    </row>
    <row r="29" spans="1:7" ht="16.2" thickBot="1" x14ac:dyDescent="0.35">
      <c r="A29" s="3">
        <f t="shared" si="0"/>
        <v>28</v>
      </c>
      <c r="B29" s="32" t="s">
        <v>225</v>
      </c>
      <c r="C29" s="1" t="s">
        <v>85</v>
      </c>
      <c r="D29" s="1" t="s">
        <v>84</v>
      </c>
      <c r="E29" s="1" t="s">
        <v>86</v>
      </c>
      <c r="F29" s="8">
        <v>776349071</v>
      </c>
      <c r="G29" s="11" t="s">
        <v>109</v>
      </c>
    </row>
    <row r="30" spans="1:7" ht="16.2" thickBot="1" x14ac:dyDescent="0.35">
      <c r="A30" s="3">
        <f t="shared" si="0"/>
        <v>29</v>
      </c>
      <c r="B30" s="32" t="s">
        <v>226</v>
      </c>
      <c r="C30" s="1" t="s">
        <v>88</v>
      </c>
      <c r="D30" s="1" t="s">
        <v>57</v>
      </c>
      <c r="E30" s="1" t="s">
        <v>99</v>
      </c>
      <c r="F30" s="8"/>
      <c r="G30" s="11" t="s">
        <v>109</v>
      </c>
    </row>
    <row r="31" spans="1:7" ht="16.2" thickBot="1" x14ac:dyDescent="0.35">
      <c r="A31" s="3">
        <f t="shared" si="0"/>
        <v>30</v>
      </c>
      <c r="B31" s="32" t="s">
        <v>226</v>
      </c>
      <c r="C31" s="1" t="s">
        <v>98</v>
      </c>
      <c r="D31" s="1" t="s">
        <v>33</v>
      </c>
      <c r="E31" s="1" t="s">
        <v>106</v>
      </c>
      <c r="F31" s="8">
        <v>731682649</v>
      </c>
    </row>
    <row r="32" spans="1:7" ht="16.2" thickBot="1" x14ac:dyDescent="0.35">
      <c r="A32" s="3">
        <f t="shared" si="0"/>
        <v>31</v>
      </c>
      <c r="B32" s="32" t="s">
        <v>225</v>
      </c>
      <c r="C32" s="1" t="s">
        <v>105</v>
      </c>
      <c r="D32" s="1" t="s">
        <v>73</v>
      </c>
      <c r="E32" s="1" t="s">
        <v>122</v>
      </c>
      <c r="F32" s="8">
        <v>604851375</v>
      </c>
      <c r="G32" s="11" t="s">
        <v>108</v>
      </c>
    </row>
    <row r="33" spans="1:7" ht="16.2" thickBot="1" x14ac:dyDescent="0.35">
      <c r="A33" s="3">
        <f t="shared" si="0"/>
        <v>32</v>
      </c>
      <c r="B33" s="32" t="s">
        <v>226</v>
      </c>
      <c r="C33" s="1" t="s">
        <v>61</v>
      </c>
      <c r="D33" s="1" t="s">
        <v>33</v>
      </c>
      <c r="E33" s="1" t="s">
        <v>48</v>
      </c>
      <c r="F33" s="8">
        <v>776050987</v>
      </c>
      <c r="G33" s="11"/>
    </row>
    <row r="34" spans="1:7" ht="16.2" thickBot="1" x14ac:dyDescent="0.35">
      <c r="A34" s="3">
        <f t="shared" si="0"/>
        <v>33</v>
      </c>
      <c r="B34" s="32" t="s">
        <v>226</v>
      </c>
      <c r="C34" s="1" t="s">
        <v>125</v>
      </c>
      <c r="D34" s="1" t="s">
        <v>57</v>
      </c>
      <c r="E34" s="1" t="s">
        <v>126</v>
      </c>
      <c r="F34" s="8"/>
      <c r="G34" s="11" t="s">
        <v>124</v>
      </c>
    </row>
    <row r="35" spans="1:7" ht="16.2" thickBot="1" x14ac:dyDescent="0.35">
      <c r="A35" s="3">
        <f t="shared" si="0"/>
        <v>34</v>
      </c>
      <c r="B35" s="32" t="s">
        <v>225</v>
      </c>
      <c r="C35" s="1" t="s">
        <v>130</v>
      </c>
      <c r="D35" s="1" t="s">
        <v>37</v>
      </c>
      <c r="E35" s="1" t="s">
        <v>126</v>
      </c>
      <c r="F35" s="8"/>
    </row>
    <row r="36" spans="1:7" ht="16.2" thickBot="1" x14ac:dyDescent="0.35">
      <c r="A36" s="3">
        <f t="shared" si="0"/>
        <v>35</v>
      </c>
      <c r="B36" s="32" t="s">
        <v>225</v>
      </c>
      <c r="C36" s="1" t="s">
        <v>132</v>
      </c>
      <c r="D36" s="1" t="s">
        <v>57</v>
      </c>
      <c r="E36" s="1" t="s">
        <v>139</v>
      </c>
      <c r="F36" s="8"/>
    </row>
    <row r="37" spans="1:7" ht="16.2" thickBot="1" x14ac:dyDescent="0.35">
      <c r="A37" s="3">
        <f t="shared" si="0"/>
        <v>36</v>
      </c>
      <c r="B37" s="32" t="s">
        <v>225</v>
      </c>
      <c r="C37" s="1" t="s">
        <v>138</v>
      </c>
      <c r="D37" s="1" t="s">
        <v>37</v>
      </c>
      <c r="E37" s="18" t="s">
        <v>185</v>
      </c>
      <c r="F37" s="8">
        <v>606348166</v>
      </c>
    </row>
    <row r="38" spans="1:7" ht="16.2" thickBot="1" x14ac:dyDescent="0.35">
      <c r="A38" s="3">
        <f t="shared" si="0"/>
        <v>37</v>
      </c>
      <c r="B38" s="32" t="s">
        <v>225</v>
      </c>
      <c r="C38" s="18" t="s">
        <v>184</v>
      </c>
      <c r="D38" s="18" t="s">
        <v>57</v>
      </c>
      <c r="E38" s="4" t="s">
        <v>19</v>
      </c>
      <c r="F38" s="20">
        <v>776244264</v>
      </c>
    </row>
    <row r="39" spans="1:7" ht="16.2" thickBot="1" x14ac:dyDescent="0.35">
      <c r="A39" s="3">
        <f t="shared" si="0"/>
        <v>38</v>
      </c>
      <c r="B39" s="33" t="s">
        <v>227</v>
      </c>
      <c r="C39" s="4" t="s">
        <v>16</v>
      </c>
      <c r="D39" s="4" t="s">
        <v>18</v>
      </c>
      <c r="E39" s="1" t="s">
        <v>41</v>
      </c>
      <c r="F39" s="6">
        <v>603236544</v>
      </c>
    </row>
    <row r="40" spans="1:7" ht="16.2" thickBot="1" x14ac:dyDescent="0.35">
      <c r="A40" s="3">
        <f t="shared" si="0"/>
        <v>39</v>
      </c>
      <c r="B40" s="33" t="s">
        <v>227</v>
      </c>
      <c r="C40" s="1" t="s">
        <v>40</v>
      </c>
      <c r="D40" s="1" t="s">
        <v>18</v>
      </c>
      <c r="E40" s="1" t="s">
        <v>56</v>
      </c>
      <c r="F40" s="8">
        <v>733564550</v>
      </c>
    </row>
    <row r="41" spans="1:7" ht="16.2" thickBot="1" x14ac:dyDescent="0.35">
      <c r="A41" s="3">
        <f t="shared" si="0"/>
        <v>40</v>
      </c>
      <c r="B41" s="33" t="s">
        <v>227</v>
      </c>
      <c r="C41" s="1" t="s">
        <v>55</v>
      </c>
      <c r="D41" s="1" t="s">
        <v>54</v>
      </c>
      <c r="E41" s="1" t="s">
        <v>67</v>
      </c>
      <c r="F41" s="8">
        <v>603489524</v>
      </c>
    </row>
    <row r="42" spans="1:7" ht="16.2" thickBot="1" x14ac:dyDescent="0.35">
      <c r="A42" s="3">
        <f t="shared" si="0"/>
        <v>41</v>
      </c>
      <c r="B42" s="34" t="s">
        <v>228</v>
      </c>
      <c r="C42" s="1" t="s">
        <v>66</v>
      </c>
      <c r="D42" s="1" t="s">
        <v>65</v>
      </c>
      <c r="E42" s="1" t="s">
        <v>246</v>
      </c>
      <c r="F42" s="8">
        <v>606909769</v>
      </c>
    </row>
    <row r="43" spans="1:7" ht="16.2" thickBot="1" x14ac:dyDescent="0.35">
      <c r="A43" s="3">
        <f t="shared" si="0"/>
        <v>42</v>
      </c>
      <c r="B43" s="33" t="s">
        <v>227</v>
      </c>
      <c r="C43" s="1" t="s">
        <v>70</v>
      </c>
      <c r="D43" s="1" t="s">
        <v>54</v>
      </c>
      <c r="E43" s="1" t="s">
        <v>77</v>
      </c>
      <c r="F43" s="8"/>
    </row>
    <row r="44" spans="1:7" ht="16.2" thickBot="1" x14ac:dyDescent="0.35">
      <c r="A44" s="3">
        <f t="shared" si="0"/>
        <v>43</v>
      </c>
      <c r="B44" s="33" t="s">
        <v>227</v>
      </c>
      <c r="C44" s="1" t="s">
        <v>76</v>
      </c>
      <c r="D44" s="1" t="s">
        <v>54</v>
      </c>
      <c r="E44" s="1" t="s">
        <v>80</v>
      </c>
      <c r="F44" s="8">
        <v>777232120</v>
      </c>
    </row>
    <row r="45" spans="1:7" ht="16.2" thickBot="1" x14ac:dyDescent="0.35">
      <c r="A45" s="3">
        <f t="shared" si="0"/>
        <v>44</v>
      </c>
      <c r="B45" s="34" t="s">
        <v>228</v>
      </c>
      <c r="C45" s="1" t="s">
        <v>79</v>
      </c>
      <c r="D45" s="1" t="s">
        <v>54</v>
      </c>
      <c r="E45" s="1" t="s">
        <v>92</v>
      </c>
      <c r="F45" s="8">
        <v>724226144</v>
      </c>
    </row>
    <row r="46" spans="1:7" ht="16.2" thickBot="1" x14ac:dyDescent="0.35">
      <c r="A46" s="3">
        <f t="shared" si="0"/>
        <v>45</v>
      </c>
      <c r="B46" s="34" t="s">
        <v>228</v>
      </c>
      <c r="C46" s="1" t="s">
        <v>91</v>
      </c>
      <c r="D46" s="1" t="s">
        <v>65</v>
      </c>
      <c r="E46" s="2" t="s">
        <v>215</v>
      </c>
      <c r="F46" s="8">
        <v>728524104</v>
      </c>
    </row>
    <row r="47" spans="1:7" ht="16.2" thickBot="1" x14ac:dyDescent="0.35">
      <c r="A47" s="3">
        <f t="shared" si="0"/>
        <v>46</v>
      </c>
      <c r="B47" s="34" t="s">
        <v>228</v>
      </c>
      <c r="C47" s="1" t="s">
        <v>147</v>
      </c>
      <c r="D47" s="1" t="s">
        <v>65</v>
      </c>
      <c r="E47" s="1" t="s">
        <v>153</v>
      </c>
      <c r="F47" s="8"/>
      <c r="G47" s="11" t="s">
        <v>150</v>
      </c>
    </row>
    <row r="48" spans="1:7" ht="16.2" thickBot="1" x14ac:dyDescent="0.35">
      <c r="A48" s="3">
        <f t="shared" si="0"/>
        <v>47</v>
      </c>
      <c r="B48" s="33" t="s">
        <v>227</v>
      </c>
      <c r="C48" s="1" t="s">
        <v>96</v>
      </c>
      <c r="D48" s="1" t="s">
        <v>65</v>
      </c>
      <c r="E48" s="1" t="s">
        <v>104</v>
      </c>
      <c r="F48" s="8">
        <v>732916817</v>
      </c>
    </row>
    <row r="49" spans="1:7" ht="16.2" thickBot="1" x14ac:dyDescent="0.35">
      <c r="A49" s="3">
        <f t="shared" si="0"/>
        <v>48</v>
      </c>
      <c r="B49" s="34" t="s">
        <v>228</v>
      </c>
      <c r="C49" s="1" t="s">
        <v>103</v>
      </c>
      <c r="D49" s="1" t="s">
        <v>54</v>
      </c>
      <c r="E49" s="1" t="s">
        <v>106</v>
      </c>
      <c r="F49" s="8">
        <v>702282415</v>
      </c>
    </row>
    <row r="50" spans="1:7" ht="16.2" thickBot="1" x14ac:dyDescent="0.35">
      <c r="A50" s="3">
        <f t="shared" si="0"/>
        <v>49</v>
      </c>
      <c r="B50" s="33" t="s">
        <v>227</v>
      </c>
      <c r="C50" s="1" t="s">
        <v>110</v>
      </c>
      <c r="D50" s="1" t="s">
        <v>18</v>
      </c>
      <c r="E50" s="1" t="s">
        <v>115</v>
      </c>
      <c r="F50" s="8">
        <v>604851375</v>
      </c>
      <c r="G50" s="11" t="s">
        <v>108</v>
      </c>
    </row>
    <row r="51" spans="1:7" ht="16.2" thickBot="1" x14ac:dyDescent="0.35">
      <c r="A51" s="3">
        <f t="shared" si="0"/>
        <v>50</v>
      </c>
      <c r="B51" s="33" t="s">
        <v>227</v>
      </c>
      <c r="C51" s="1" t="s">
        <v>114</v>
      </c>
      <c r="D51" s="1" t="s">
        <v>18</v>
      </c>
      <c r="E51" s="1" t="s">
        <v>126</v>
      </c>
      <c r="F51" s="8">
        <v>703698085</v>
      </c>
    </row>
    <row r="52" spans="1:7" ht="16.2" thickBot="1" x14ac:dyDescent="0.35">
      <c r="A52" s="3">
        <f t="shared" si="0"/>
        <v>51</v>
      </c>
      <c r="B52" s="34" t="s">
        <v>228</v>
      </c>
      <c r="C52" s="1" t="s">
        <v>128</v>
      </c>
      <c r="D52" s="1" t="s">
        <v>54</v>
      </c>
      <c r="E52" s="1" t="s">
        <v>126</v>
      </c>
      <c r="F52" s="8"/>
    </row>
    <row r="53" spans="1:7" ht="16.2" thickBot="1" x14ac:dyDescent="0.35">
      <c r="A53" s="3">
        <f t="shared" si="0"/>
        <v>52</v>
      </c>
      <c r="B53" s="34" t="s">
        <v>228</v>
      </c>
      <c r="C53" s="1" t="s">
        <v>133</v>
      </c>
      <c r="D53" s="1" t="s">
        <v>65</v>
      </c>
      <c r="E53" s="1" t="s">
        <v>141</v>
      </c>
      <c r="F53" s="8"/>
    </row>
    <row r="54" spans="1:7" ht="16.2" thickBot="1" x14ac:dyDescent="0.35">
      <c r="A54" s="3">
        <f t="shared" si="0"/>
        <v>53</v>
      </c>
      <c r="B54" s="34" t="s">
        <v>228</v>
      </c>
      <c r="C54" s="1" t="s">
        <v>247</v>
      </c>
      <c r="D54" s="1" t="s">
        <v>54</v>
      </c>
      <c r="E54" s="1" t="s">
        <v>145</v>
      </c>
      <c r="F54" s="8">
        <v>732886555</v>
      </c>
      <c r="G54" s="11" t="s">
        <v>143</v>
      </c>
    </row>
    <row r="55" spans="1:7" ht="16.2" thickBot="1" x14ac:dyDescent="0.35">
      <c r="A55" s="3">
        <f t="shared" si="0"/>
        <v>54</v>
      </c>
      <c r="B55" s="33" t="s">
        <v>227</v>
      </c>
      <c r="C55" s="1" t="s">
        <v>144</v>
      </c>
      <c r="D55" s="1" t="s">
        <v>18</v>
      </c>
      <c r="E55" s="1" t="s">
        <v>148</v>
      </c>
      <c r="F55" s="8">
        <v>606282157</v>
      </c>
    </row>
    <row r="56" spans="1:7" ht="16.2" thickBot="1" x14ac:dyDescent="0.35">
      <c r="A56" s="3">
        <f t="shared" si="0"/>
        <v>55</v>
      </c>
      <c r="B56" s="34" t="s">
        <v>228</v>
      </c>
      <c r="C56" s="1" t="s">
        <v>94</v>
      </c>
      <c r="D56" s="1" t="s">
        <v>54</v>
      </c>
      <c r="E56" s="1" t="s">
        <v>83</v>
      </c>
      <c r="F56" s="8">
        <v>721455051</v>
      </c>
      <c r="G56" s="11"/>
    </row>
    <row r="57" spans="1:7" ht="16.2" thickBot="1" x14ac:dyDescent="0.35">
      <c r="A57" s="3">
        <f t="shared" si="0"/>
        <v>56</v>
      </c>
      <c r="B57" s="34" t="s">
        <v>228</v>
      </c>
      <c r="C57" s="1" t="s">
        <v>152</v>
      </c>
      <c r="D57" s="1" t="s">
        <v>151</v>
      </c>
      <c r="E57" s="1" t="s">
        <v>157</v>
      </c>
      <c r="F57" s="8"/>
      <c r="G57" s="11" t="s">
        <v>155</v>
      </c>
    </row>
    <row r="58" spans="1:7" ht="16.2" thickBot="1" x14ac:dyDescent="0.35">
      <c r="A58" s="3">
        <f t="shared" si="0"/>
        <v>57</v>
      </c>
      <c r="B58" s="34" t="s">
        <v>228</v>
      </c>
      <c r="C58" s="1" t="s">
        <v>162</v>
      </c>
      <c r="D58" s="1" t="s">
        <v>65</v>
      </c>
      <c r="E58" s="1" t="s">
        <v>166</v>
      </c>
      <c r="F58" s="8"/>
      <c r="G58" s="11" t="s">
        <v>164</v>
      </c>
    </row>
    <row r="59" spans="1:7" ht="16.2" thickBot="1" x14ac:dyDescent="0.35">
      <c r="A59" s="3">
        <f t="shared" si="0"/>
        <v>58</v>
      </c>
      <c r="B59" s="34" t="s">
        <v>228</v>
      </c>
      <c r="C59" s="1" t="s">
        <v>159</v>
      </c>
      <c r="D59" s="1" t="s">
        <v>65</v>
      </c>
      <c r="E59" s="1" t="s">
        <v>163</v>
      </c>
      <c r="F59" s="8"/>
      <c r="G59" s="11" t="s">
        <v>161</v>
      </c>
    </row>
    <row r="60" spans="1:7" ht="16.2" thickBot="1" x14ac:dyDescent="0.35">
      <c r="A60" s="3">
        <f t="shared" si="0"/>
        <v>59</v>
      </c>
      <c r="B60" s="34" t="s">
        <v>228</v>
      </c>
      <c r="C60" s="1" t="s">
        <v>156</v>
      </c>
      <c r="D60" s="1" t="s">
        <v>65</v>
      </c>
      <c r="E60" s="1" t="s">
        <v>166</v>
      </c>
      <c r="F60" s="8"/>
      <c r="G60" s="11" t="s">
        <v>164</v>
      </c>
    </row>
    <row r="61" spans="1:7" ht="16.2" thickBot="1" x14ac:dyDescent="0.35">
      <c r="A61" s="3">
        <f t="shared" si="0"/>
        <v>60</v>
      </c>
      <c r="B61" s="34" t="s">
        <v>228</v>
      </c>
      <c r="C61" s="1" t="s">
        <v>165</v>
      </c>
      <c r="D61" s="1" t="s">
        <v>18</v>
      </c>
      <c r="E61" s="1" t="s">
        <v>169</v>
      </c>
      <c r="F61" s="8"/>
      <c r="G61" s="11" t="s">
        <v>167</v>
      </c>
    </row>
    <row r="62" spans="1:7" ht="16.2" thickBot="1" x14ac:dyDescent="0.35">
      <c r="A62" s="3">
        <f t="shared" si="0"/>
        <v>61</v>
      </c>
      <c r="B62" s="34" t="s">
        <v>228</v>
      </c>
      <c r="C62" s="1" t="s">
        <v>168</v>
      </c>
      <c r="D62" s="1" t="s">
        <v>54</v>
      </c>
      <c r="E62" s="9" t="s">
        <v>171</v>
      </c>
      <c r="F62" s="8"/>
      <c r="G62" s="11" t="s">
        <v>172</v>
      </c>
    </row>
    <row r="63" spans="1:7" ht="16.2" thickBot="1" x14ac:dyDescent="0.35">
      <c r="A63" s="3">
        <f t="shared" si="0"/>
        <v>62</v>
      </c>
      <c r="B63" s="34" t="s">
        <v>228</v>
      </c>
      <c r="C63" s="9" t="s">
        <v>170</v>
      </c>
      <c r="D63" s="9" t="s">
        <v>151</v>
      </c>
      <c r="E63" s="1" t="s">
        <v>174</v>
      </c>
      <c r="F63" s="14"/>
      <c r="G63" s="11" t="s">
        <v>172</v>
      </c>
    </row>
    <row r="64" spans="1:7" ht="16.2" thickBot="1" x14ac:dyDescent="0.35">
      <c r="A64" s="3">
        <f t="shared" si="0"/>
        <v>63</v>
      </c>
      <c r="B64" s="33" t="s">
        <v>227</v>
      </c>
      <c r="C64" s="1" t="s">
        <v>173</v>
      </c>
      <c r="D64" s="1" t="s">
        <v>65</v>
      </c>
      <c r="E64" s="1" t="s">
        <v>175</v>
      </c>
      <c r="F64" s="1"/>
      <c r="G64" s="11" t="s">
        <v>172</v>
      </c>
    </row>
    <row r="65" spans="1:7" ht="16.2" thickBot="1" x14ac:dyDescent="0.35">
      <c r="A65" s="3">
        <f t="shared" si="0"/>
        <v>64</v>
      </c>
      <c r="B65" s="33" t="s">
        <v>227</v>
      </c>
      <c r="C65" s="1" t="s">
        <v>180</v>
      </c>
      <c r="D65" s="1" t="s">
        <v>54</v>
      </c>
      <c r="E65" s="1" t="s">
        <v>178</v>
      </c>
      <c r="F65" s="1"/>
    </row>
    <row r="66" spans="1:7" ht="16.2" thickBot="1" x14ac:dyDescent="0.35">
      <c r="A66" s="3">
        <f t="shared" si="0"/>
        <v>65</v>
      </c>
      <c r="B66" s="34" t="s">
        <v>228</v>
      </c>
      <c r="C66" s="1" t="s">
        <v>177</v>
      </c>
      <c r="D66" s="1" t="s">
        <v>65</v>
      </c>
      <c r="E66" s="1" t="s">
        <v>206</v>
      </c>
      <c r="F66" s="1">
        <v>608981362</v>
      </c>
    </row>
    <row r="67" spans="1:7" ht="16.2" thickBot="1" x14ac:dyDescent="0.35">
      <c r="A67" s="3">
        <f t="shared" si="0"/>
        <v>66</v>
      </c>
      <c r="B67" s="34" t="s">
        <v>228</v>
      </c>
      <c r="C67" s="1" t="s">
        <v>205</v>
      </c>
      <c r="D67" s="1" t="s">
        <v>18</v>
      </c>
      <c r="E67" s="9" t="s">
        <v>218</v>
      </c>
      <c r="F67" s="1">
        <v>605727117</v>
      </c>
    </row>
    <row r="68" spans="1:7" ht="16.2" thickBot="1" x14ac:dyDescent="0.35">
      <c r="A68" s="3">
        <f t="shared" si="0"/>
        <v>67</v>
      </c>
      <c r="B68" s="34" t="s">
        <v>228</v>
      </c>
      <c r="C68" s="9" t="s">
        <v>217</v>
      </c>
      <c r="D68" s="9" t="s">
        <v>216</v>
      </c>
      <c r="E68" s="1" t="s">
        <v>188</v>
      </c>
      <c r="F68" s="9">
        <v>775203677</v>
      </c>
      <c r="G68" s="12" t="s">
        <v>220</v>
      </c>
    </row>
    <row r="69" spans="1:7" ht="16.2" thickBot="1" x14ac:dyDescent="0.35">
      <c r="A69" s="3">
        <f t="shared" si="0"/>
        <v>68</v>
      </c>
      <c r="B69" s="33" t="s">
        <v>227</v>
      </c>
      <c r="C69" s="1" t="s">
        <v>187</v>
      </c>
      <c r="D69" s="1" t="s">
        <v>65</v>
      </c>
      <c r="E69" s="28" t="s">
        <v>192</v>
      </c>
      <c r="F69" s="1">
        <v>775606527</v>
      </c>
      <c r="G69" s="1" t="s">
        <v>190</v>
      </c>
    </row>
    <row r="70" spans="1:7" ht="16.2" thickBot="1" x14ac:dyDescent="0.35">
      <c r="A70" s="3">
        <f t="shared" si="0"/>
        <v>69</v>
      </c>
      <c r="B70" s="33" t="s">
        <v>227</v>
      </c>
      <c r="C70" s="27" t="s">
        <v>191</v>
      </c>
      <c r="D70" s="26" t="s">
        <v>65</v>
      </c>
      <c r="E70" s="9" t="s">
        <v>196</v>
      </c>
      <c r="F70" s="30">
        <v>722009743</v>
      </c>
      <c r="G70" t="s">
        <v>194</v>
      </c>
    </row>
    <row r="71" spans="1:7" ht="16.2" thickBot="1" x14ac:dyDescent="0.35">
      <c r="A71" s="3">
        <f t="shared" si="0"/>
        <v>70</v>
      </c>
      <c r="B71" s="33" t="s">
        <v>227</v>
      </c>
      <c r="C71" s="12" t="s">
        <v>195</v>
      </c>
      <c r="D71" s="9" t="s">
        <v>65</v>
      </c>
      <c r="E71" s="1" t="s">
        <v>199</v>
      </c>
      <c r="F71" s="14">
        <v>515331526</v>
      </c>
      <c r="G71" s="11" t="s">
        <v>197</v>
      </c>
    </row>
    <row r="72" spans="1:7" ht="16.2" thickBot="1" x14ac:dyDescent="0.35">
      <c r="A72" s="3">
        <f t="shared" si="0"/>
        <v>71</v>
      </c>
      <c r="B72" s="33" t="s">
        <v>227</v>
      </c>
      <c r="C72" s="1" t="s">
        <v>198</v>
      </c>
      <c r="D72" s="1" t="s">
        <v>54</v>
      </c>
      <c r="E72" s="1" t="s">
        <v>202</v>
      </c>
      <c r="F72" s="1">
        <v>604469000</v>
      </c>
      <c r="G72" s="11" t="s">
        <v>204</v>
      </c>
    </row>
    <row r="73" spans="1:7" ht="15.6" x14ac:dyDescent="0.3">
      <c r="A73" s="3">
        <f t="shared" si="0"/>
        <v>72</v>
      </c>
      <c r="B73" s="34" t="s">
        <v>228</v>
      </c>
      <c r="C73" s="1" t="s">
        <v>201</v>
      </c>
      <c r="D73" s="1" t="s">
        <v>54</v>
      </c>
      <c r="E73" s="2" t="s">
        <v>203</v>
      </c>
      <c r="F73" s="1">
        <v>603539717</v>
      </c>
      <c r="G73" s="12" t="s">
        <v>204</v>
      </c>
    </row>
  </sheetData>
  <hyperlinks>
    <hyperlink ref="E73" r:id="rId1" xr:uid="{00000000-0004-0000-0300-000000000000}"/>
  </hyperlinks>
  <pageMargins left="0.70866141732283472" right="0.70866141732283472" top="0.78740157480314965" bottom="0.78740157480314965" header="0.31496062992125984" footer="0.31496062992125984"/>
  <pageSetup paperSize="9" orientation="landscape" horizontalDpi="0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73"/>
  <sheetViews>
    <sheetView workbookViewId="0">
      <selection activeCell="E75" sqref="E75"/>
    </sheetView>
  </sheetViews>
  <sheetFormatPr defaultRowHeight="14.4" x14ac:dyDescent="0.3"/>
  <cols>
    <col min="2" max="2" width="13.33203125" customWidth="1"/>
    <col min="3" max="3" width="25" customWidth="1"/>
    <col min="4" max="4" width="8.44140625" customWidth="1"/>
    <col min="5" max="5" width="30.33203125" customWidth="1"/>
    <col min="6" max="6" width="11.88671875" customWidth="1"/>
  </cols>
  <sheetData>
    <row r="1" spans="1:13" s="51" customFormat="1" thickBot="1" x14ac:dyDescent="0.35">
      <c r="A1" s="42" t="s">
        <v>231</v>
      </c>
      <c r="B1" s="43" t="s">
        <v>232</v>
      </c>
      <c r="C1" s="64" t="s">
        <v>250</v>
      </c>
      <c r="D1" s="50" t="s">
        <v>233</v>
      </c>
      <c r="E1" s="44" t="s">
        <v>234</v>
      </c>
      <c r="F1" s="45" t="s">
        <v>235</v>
      </c>
      <c r="G1" s="46" t="s">
        <v>236</v>
      </c>
      <c r="H1" s="46" t="s">
        <v>237</v>
      </c>
      <c r="I1" s="47" t="s">
        <v>238</v>
      </c>
      <c r="J1" s="44" t="s">
        <v>239</v>
      </c>
      <c r="K1" s="48" t="s">
        <v>240</v>
      </c>
      <c r="L1" s="49" t="s">
        <v>241</v>
      </c>
      <c r="M1" s="50" t="s">
        <v>242</v>
      </c>
    </row>
    <row r="2" spans="1:13" ht="15.6" x14ac:dyDescent="0.3">
      <c r="A2" s="1">
        <v>1</v>
      </c>
      <c r="B2" s="31" t="s">
        <v>223</v>
      </c>
      <c r="C2" s="1" t="s">
        <v>1</v>
      </c>
      <c r="D2" s="1" t="s">
        <v>0</v>
      </c>
      <c r="E2" s="1" t="s">
        <v>4</v>
      </c>
      <c r="F2" s="1">
        <v>733647998</v>
      </c>
    </row>
    <row r="3" spans="1:13" ht="15.6" x14ac:dyDescent="0.3">
      <c r="A3" s="1">
        <v>2</v>
      </c>
      <c r="B3" s="31" t="s">
        <v>223</v>
      </c>
      <c r="C3" s="1" t="s">
        <v>3</v>
      </c>
      <c r="D3" s="1" t="s">
        <v>0</v>
      </c>
      <c r="E3" s="1" t="s">
        <v>26</v>
      </c>
      <c r="F3" s="1">
        <v>733647998</v>
      </c>
    </row>
    <row r="4" spans="1:13" ht="15.6" x14ac:dyDescent="0.3">
      <c r="A4" s="1">
        <v>3</v>
      </c>
      <c r="B4" s="31" t="s">
        <v>223</v>
      </c>
      <c r="C4" s="1" t="s">
        <v>5</v>
      </c>
      <c r="D4" s="1" t="s">
        <v>13</v>
      </c>
      <c r="E4" s="1" t="s">
        <v>26</v>
      </c>
      <c r="F4" s="1">
        <v>608795404</v>
      </c>
    </row>
    <row r="5" spans="1:13" ht="15.6" x14ac:dyDescent="0.3">
      <c r="A5" s="1">
        <v>4</v>
      </c>
      <c r="B5" s="31" t="s">
        <v>223</v>
      </c>
      <c r="C5" s="1" t="s">
        <v>28</v>
      </c>
      <c r="D5" s="1" t="s">
        <v>14</v>
      </c>
      <c r="E5" s="1" t="s">
        <v>44</v>
      </c>
      <c r="F5" s="1" t="s">
        <v>15</v>
      </c>
    </row>
    <row r="6" spans="1:13" ht="15.6" x14ac:dyDescent="0.3">
      <c r="A6" s="1">
        <v>5</v>
      </c>
      <c r="B6" s="31" t="s">
        <v>224</v>
      </c>
      <c r="C6" s="1" t="s">
        <v>25</v>
      </c>
      <c r="D6" s="1" t="s">
        <v>0</v>
      </c>
      <c r="E6" s="1" t="s">
        <v>45</v>
      </c>
      <c r="F6" s="1">
        <v>723734966</v>
      </c>
    </row>
    <row r="7" spans="1:13" ht="15.6" x14ac:dyDescent="0.3">
      <c r="A7" s="1">
        <v>6</v>
      </c>
      <c r="B7" s="31" t="s">
        <v>223</v>
      </c>
      <c r="C7" s="1" t="s">
        <v>43</v>
      </c>
      <c r="D7" s="1" t="s">
        <v>0</v>
      </c>
      <c r="E7" s="1" t="s">
        <v>63</v>
      </c>
      <c r="F7" s="1">
        <v>732740145</v>
      </c>
    </row>
    <row r="8" spans="1:13" ht="15.6" x14ac:dyDescent="0.3">
      <c r="A8" s="1">
        <v>7</v>
      </c>
      <c r="B8" s="31" t="s">
        <v>223</v>
      </c>
      <c r="C8" s="1" t="s">
        <v>64</v>
      </c>
      <c r="D8" s="22" t="s">
        <v>62</v>
      </c>
      <c r="E8" s="1" t="s">
        <v>86</v>
      </c>
      <c r="F8" s="10"/>
      <c r="G8" s="23" t="s">
        <v>221</v>
      </c>
    </row>
    <row r="9" spans="1:13" ht="15.6" x14ac:dyDescent="0.3">
      <c r="A9" s="1">
        <v>8</v>
      </c>
      <c r="B9" s="31" t="s">
        <v>223</v>
      </c>
      <c r="C9" s="1" t="s">
        <v>90</v>
      </c>
      <c r="D9" s="1" t="s">
        <v>89</v>
      </c>
      <c r="E9" s="1" t="s">
        <v>102</v>
      </c>
      <c r="F9" s="1"/>
      <c r="G9" s="12" t="s">
        <v>111</v>
      </c>
    </row>
    <row r="10" spans="1:13" ht="15.6" x14ac:dyDescent="0.3">
      <c r="A10" s="1">
        <v>9</v>
      </c>
      <c r="B10" s="31" t="s">
        <v>224</v>
      </c>
      <c r="C10" s="1" t="s">
        <v>117</v>
      </c>
      <c r="D10" s="1" t="s">
        <v>101</v>
      </c>
      <c r="E10" s="1" t="s">
        <v>119</v>
      </c>
      <c r="F10" s="1">
        <v>731682649</v>
      </c>
    </row>
    <row r="11" spans="1:13" ht="15.6" x14ac:dyDescent="0.3">
      <c r="A11" s="1">
        <v>10</v>
      </c>
      <c r="B11" s="31" t="s">
        <v>224</v>
      </c>
      <c r="C11" s="1" t="s">
        <v>118</v>
      </c>
      <c r="D11" s="1" t="s">
        <v>101</v>
      </c>
      <c r="E11" s="1" t="s">
        <v>126</v>
      </c>
      <c r="F11" s="1">
        <v>777058167</v>
      </c>
    </row>
    <row r="12" spans="1:13" ht="15.6" x14ac:dyDescent="0.3">
      <c r="A12" s="1">
        <v>11</v>
      </c>
      <c r="B12" s="31" t="s">
        <v>223</v>
      </c>
      <c r="C12" s="1" t="s">
        <v>210</v>
      </c>
      <c r="D12" s="21" t="s">
        <v>222</v>
      </c>
      <c r="E12" s="1" t="s">
        <v>136</v>
      </c>
      <c r="F12" s="1"/>
      <c r="G12" s="24" t="s">
        <v>221</v>
      </c>
    </row>
    <row r="13" spans="1:13" ht="15.6" x14ac:dyDescent="0.3">
      <c r="A13" s="1">
        <v>12</v>
      </c>
      <c r="B13" s="31" t="s">
        <v>224</v>
      </c>
      <c r="C13" s="1" t="s">
        <v>134</v>
      </c>
      <c r="D13" s="1" t="s">
        <v>135</v>
      </c>
      <c r="E13" s="1" t="s">
        <v>182</v>
      </c>
      <c r="F13" s="1">
        <v>607165960</v>
      </c>
    </row>
    <row r="14" spans="1:13" ht="15.6" x14ac:dyDescent="0.3">
      <c r="A14" s="1">
        <v>13</v>
      </c>
      <c r="B14" s="31" t="s">
        <v>223</v>
      </c>
      <c r="C14" s="1" t="s">
        <v>181</v>
      </c>
      <c r="D14" s="1" t="s">
        <v>0</v>
      </c>
      <c r="E14" s="1" t="s">
        <v>248</v>
      </c>
      <c r="F14" s="1">
        <v>724390508</v>
      </c>
    </row>
    <row r="15" spans="1:13" ht="16.2" thickBot="1" x14ac:dyDescent="0.35">
      <c r="A15" s="1">
        <v>14</v>
      </c>
      <c r="B15" s="31" t="s">
        <v>223</v>
      </c>
      <c r="C15" s="1" t="s">
        <v>208</v>
      </c>
      <c r="D15" s="1" t="s">
        <v>101</v>
      </c>
      <c r="E15" s="1" t="s">
        <v>249</v>
      </c>
      <c r="F15" s="1">
        <v>721944915</v>
      </c>
    </row>
    <row r="16" spans="1:13" ht="16.2" thickBot="1" x14ac:dyDescent="0.35">
      <c r="A16" s="1">
        <v>15</v>
      </c>
      <c r="B16" s="31" t="s">
        <v>223</v>
      </c>
      <c r="C16" s="1" t="s">
        <v>212</v>
      </c>
      <c r="D16" s="1" t="s">
        <v>211</v>
      </c>
      <c r="E16" s="4" t="s">
        <v>11</v>
      </c>
      <c r="F16" s="1">
        <v>777240182</v>
      </c>
    </row>
    <row r="17" spans="1:7" ht="16.2" thickBot="1" x14ac:dyDescent="0.35">
      <c r="A17" s="3">
        <f>A16+1</f>
        <v>16</v>
      </c>
      <c r="B17" s="32" t="s">
        <v>226</v>
      </c>
      <c r="C17" s="4" t="s">
        <v>10</v>
      </c>
      <c r="D17" s="4" t="s">
        <v>9</v>
      </c>
      <c r="E17" s="1" t="s">
        <v>21</v>
      </c>
      <c r="F17" s="6">
        <v>608795404</v>
      </c>
    </row>
    <row r="18" spans="1:7" ht="16.2" thickBot="1" x14ac:dyDescent="0.35">
      <c r="A18" s="3">
        <f t="shared" ref="A18:A73" si="0">A17+1</f>
        <v>17</v>
      </c>
      <c r="B18" s="32" t="s">
        <v>225</v>
      </c>
      <c r="C18" s="1" t="s">
        <v>22</v>
      </c>
      <c r="D18" s="1" t="s">
        <v>24</v>
      </c>
      <c r="E18" s="1" t="s">
        <v>31</v>
      </c>
      <c r="F18" s="8">
        <v>603236544</v>
      </c>
    </row>
    <row r="19" spans="1:7" ht="16.2" thickBot="1" x14ac:dyDescent="0.35">
      <c r="A19" s="3">
        <f t="shared" si="0"/>
        <v>18</v>
      </c>
      <c r="B19" s="32" t="s">
        <v>225</v>
      </c>
      <c r="C19" s="1" t="s">
        <v>30</v>
      </c>
      <c r="D19" s="1" t="s">
        <v>29</v>
      </c>
      <c r="E19" s="1" t="s">
        <v>35</v>
      </c>
      <c r="F19" s="8">
        <v>734535892</v>
      </c>
    </row>
    <row r="20" spans="1:7" ht="16.2" thickBot="1" x14ac:dyDescent="0.35">
      <c r="A20" s="3">
        <f t="shared" si="0"/>
        <v>19</v>
      </c>
      <c r="B20" s="32" t="s">
        <v>225</v>
      </c>
      <c r="C20" s="1" t="s">
        <v>34</v>
      </c>
      <c r="D20" s="1" t="s">
        <v>33</v>
      </c>
      <c r="E20" s="1" t="s">
        <v>246</v>
      </c>
      <c r="F20" s="8">
        <v>724978888</v>
      </c>
    </row>
    <row r="21" spans="1:7" ht="16.2" thickBot="1" x14ac:dyDescent="0.35">
      <c r="A21" s="3">
        <f t="shared" si="0"/>
        <v>20</v>
      </c>
      <c r="B21" s="32" t="s">
        <v>225</v>
      </c>
      <c r="C21" s="1" t="s">
        <v>38</v>
      </c>
      <c r="D21" s="1" t="s">
        <v>37</v>
      </c>
      <c r="E21" s="1" t="s">
        <v>63</v>
      </c>
      <c r="F21" s="8">
        <v>736126717</v>
      </c>
    </row>
    <row r="22" spans="1:7" ht="16.2" thickBot="1" x14ac:dyDescent="0.35">
      <c r="A22" s="3">
        <f t="shared" si="0"/>
        <v>21</v>
      </c>
      <c r="B22" s="32" t="s">
        <v>225</v>
      </c>
      <c r="C22" s="1" t="s">
        <v>47</v>
      </c>
      <c r="D22" s="1" t="s">
        <v>37</v>
      </c>
      <c r="E22" s="1" t="s">
        <v>52</v>
      </c>
      <c r="F22" s="8">
        <v>606216799</v>
      </c>
    </row>
    <row r="23" spans="1:7" ht="16.2" thickBot="1" x14ac:dyDescent="0.35">
      <c r="A23" s="3">
        <f t="shared" si="0"/>
        <v>22</v>
      </c>
      <c r="B23" s="32" t="s">
        <v>226</v>
      </c>
      <c r="C23" s="1" t="s">
        <v>51</v>
      </c>
      <c r="D23" s="1" t="s">
        <v>33</v>
      </c>
      <c r="E23" s="1" t="s">
        <v>59</v>
      </c>
      <c r="F23" s="8">
        <v>604364253</v>
      </c>
    </row>
    <row r="24" spans="1:7" ht="16.2" thickBot="1" x14ac:dyDescent="0.35">
      <c r="A24" s="3">
        <f t="shared" si="0"/>
        <v>23</v>
      </c>
      <c r="B24" s="32" t="s">
        <v>225</v>
      </c>
      <c r="C24" s="1" t="s">
        <v>58</v>
      </c>
      <c r="D24" s="1" t="s">
        <v>57</v>
      </c>
      <c r="E24" s="1" t="s">
        <v>59</v>
      </c>
      <c r="F24" s="8">
        <v>776050987</v>
      </c>
    </row>
    <row r="25" spans="1:7" ht="16.2" thickBot="1" x14ac:dyDescent="0.35">
      <c r="A25" s="3">
        <f t="shared" si="0"/>
        <v>24</v>
      </c>
      <c r="B25" s="32" t="s">
        <v>226</v>
      </c>
      <c r="C25" s="1" t="s">
        <v>61</v>
      </c>
      <c r="D25" s="1" t="s">
        <v>33</v>
      </c>
      <c r="E25" s="1" t="s">
        <v>48</v>
      </c>
      <c r="F25" s="8">
        <v>776050987</v>
      </c>
    </row>
    <row r="26" spans="1:7" ht="16.2" thickBot="1" x14ac:dyDescent="0.35">
      <c r="A26" s="3">
        <f t="shared" si="0"/>
        <v>25</v>
      </c>
      <c r="B26" s="32" t="s">
        <v>225</v>
      </c>
      <c r="C26" s="1" t="s">
        <v>50</v>
      </c>
      <c r="D26" s="1" t="s">
        <v>72</v>
      </c>
      <c r="E26" s="1" t="s">
        <v>246</v>
      </c>
      <c r="F26" s="8">
        <v>606216799</v>
      </c>
    </row>
    <row r="27" spans="1:7" ht="16.2" thickBot="1" x14ac:dyDescent="0.35">
      <c r="A27" s="3">
        <f t="shared" si="0"/>
        <v>26</v>
      </c>
      <c r="B27" s="32" t="s">
        <v>225</v>
      </c>
      <c r="C27" s="1" t="s">
        <v>74</v>
      </c>
      <c r="D27" s="1" t="s">
        <v>73</v>
      </c>
      <c r="E27" s="1" t="s">
        <v>80</v>
      </c>
      <c r="F27" s="8" t="s">
        <v>83</v>
      </c>
    </row>
    <row r="28" spans="1:7" ht="16.2" thickBot="1" x14ac:dyDescent="0.35">
      <c r="A28" s="3">
        <f t="shared" si="0"/>
        <v>27</v>
      </c>
      <c r="B28" s="32" t="s">
        <v>225</v>
      </c>
      <c r="C28" s="1" t="s">
        <v>82</v>
      </c>
      <c r="D28" s="1" t="s">
        <v>73</v>
      </c>
      <c r="E28" s="1" t="s">
        <v>86</v>
      </c>
      <c r="F28" s="8">
        <v>724226144</v>
      </c>
      <c r="G28" s="11"/>
    </row>
    <row r="29" spans="1:7" ht="16.2" thickBot="1" x14ac:dyDescent="0.35">
      <c r="A29" s="3">
        <f t="shared" si="0"/>
        <v>28</v>
      </c>
      <c r="B29" s="32" t="s">
        <v>225</v>
      </c>
      <c r="C29" s="1" t="s">
        <v>85</v>
      </c>
      <c r="D29" s="1" t="s">
        <v>84</v>
      </c>
      <c r="E29" s="1" t="s">
        <v>86</v>
      </c>
      <c r="F29" s="8">
        <v>776349071</v>
      </c>
      <c r="G29" s="11" t="s">
        <v>109</v>
      </c>
    </row>
    <row r="30" spans="1:7" ht="16.2" thickBot="1" x14ac:dyDescent="0.35">
      <c r="A30" s="3">
        <f t="shared" si="0"/>
        <v>29</v>
      </c>
      <c r="B30" s="32" t="s">
        <v>226</v>
      </c>
      <c r="C30" s="1" t="s">
        <v>88</v>
      </c>
      <c r="D30" s="1" t="s">
        <v>57</v>
      </c>
      <c r="E30" s="1" t="s">
        <v>99</v>
      </c>
      <c r="F30" s="8"/>
      <c r="G30" s="11" t="s">
        <v>109</v>
      </c>
    </row>
    <row r="31" spans="1:7" ht="16.2" thickBot="1" x14ac:dyDescent="0.35">
      <c r="A31" s="3">
        <f t="shared" si="0"/>
        <v>30</v>
      </c>
      <c r="B31" s="32" t="s">
        <v>226</v>
      </c>
      <c r="C31" s="1" t="s">
        <v>98</v>
      </c>
      <c r="D31" s="1" t="s">
        <v>33</v>
      </c>
      <c r="E31" s="1" t="s">
        <v>106</v>
      </c>
      <c r="F31" s="8">
        <v>731682649</v>
      </c>
    </row>
    <row r="32" spans="1:7" ht="16.2" thickBot="1" x14ac:dyDescent="0.35">
      <c r="A32" s="3">
        <f t="shared" si="0"/>
        <v>31</v>
      </c>
      <c r="B32" s="32" t="s">
        <v>225</v>
      </c>
      <c r="C32" s="1" t="s">
        <v>105</v>
      </c>
      <c r="D32" s="1" t="s">
        <v>73</v>
      </c>
      <c r="E32" s="1" t="s">
        <v>122</v>
      </c>
      <c r="F32" s="8">
        <v>604851375</v>
      </c>
      <c r="G32" s="11" t="s">
        <v>108</v>
      </c>
    </row>
    <row r="33" spans="1:7" ht="16.2" thickBot="1" x14ac:dyDescent="0.35">
      <c r="A33" s="3">
        <f t="shared" si="0"/>
        <v>32</v>
      </c>
      <c r="B33" s="32" t="s">
        <v>226</v>
      </c>
      <c r="C33" s="1" t="s">
        <v>121</v>
      </c>
      <c r="D33" s="1" t="s">
        <v>33</v>
      </c>
      <c r="E33" s="1" t="s">
        <v>126</v>
      </c>
      <c r="F33" s="8"/>
      <c r="G33" s="11" t="s">
        <v>124</v>
      </c>
    </row>
    <row r="34" spans="1:7" ht="16.2" thickBot="1" x14ac:dyDescent="0.35">
      <c r="A34" s="3">
        <f t="shared" si="0"/>
        <v>33</v>
      </c>
      <c r="B34" s="32" t="s">
        <v>226</v>
      </c>
      <c r="C34" s="1" t="s">
        <v>125</v>
      </c>
      <c r="D34" s="1" t="s">
        <v>57</v>
      </c>
      <c r="E34" s="1" t="s">
        <v>126</v>
      </c>
      <c r="F34" s="8"/>
      <c r="G34" s="11" t="s">
        <v>124</v>
      </c>
    </row>
    <row r="35" spans="1:7" ht="16.2" thickBot="1" x14ac:dyDescent="0.35">
      <c r="A35" s="3">
        <f t="shared" si="0"/>
        <v>34</v>
      </c>
      <c r="B35" s="32" t="s">
        <v>225</v>
      </c>
      <c r="C35" s="1" t="s">
        <v>130</v>
      </c>
      <c r="D35" s="1" t="s">
        <v>37</v>
      </c>
      <c r="E35" s="1" t="s">
        <v>126</v>
      </c>
      <c r="F35" s="8"/>
    </row>
    <row r="36" spans="1:7" ht="16.2" thickBot="1" x14ac:dyDescent="0.35">
      <c r="A36" s="3">
        <f t="shared" si="0"/>
        <v>35</v>
      </c>
      <c r="B36" s="32" t="s">
        <v>225</v>
      </c>
      <c r="C36" s="1" t="s">
        <v>132</v>
      </c>
      <c r="D36" s="1" t="s">
        <v>57</v>
      </c>
      <c r="E36" s="1" t="s">
        <v>139</v>
      </c>
      <c r="F36" s="8"/>
    </row>
    <row r="37" spans="1:7" ht="16.2" thickBot="1" x14ac:dyDescent="0.35">
      <c r="A37" s="3">
        <f t="shared" si="0"/>
        <v>36</v>
      </c>
      <c r="B37" s="32" t="s">
        <v>225</v>
      </c>
      <c r="C37" s="1" t="s">
        <v>138</v>
      </c>
      <c r="D37" s="1" t="s">
        <v>37</v>
      </c>
      <c r="E37" s="18" t="s">
        <v>185</v>
      </c>
      <c r="F37" s="8">
        <v>606348166</v>
      </c>
    </row>
    <row r="38" spans="1:7" ht="16.2" thickBot="1" x14ac:dyDescent="0.35">
      <c r="A38" s="3">
        <f t="shared" si="0"/>
        <v>37</v>
      </c>
      <c r="B38" s="32" t="s">
        <v>225</v>
      </c>
      <c r="C38" s="18" t="s">
        <v>184</v>
      </c>
      <c r="D38" s="18" t="s">
        <v>57</v>
      </c>
      <c r="E38" s="4" t="s">
        <v>19</v>
      </c>
      <c r="F38" s="20">
        <v>776244264</v>
      </c>
    </row>
    <row r="39" spans="1:7" ht="16.2" thickBot="1" x14ac:dyDescent="0.35">
      <c r="A39" s="3">
        <f t="shared" si="0"/>
        <v>38</v>
      </c>
      <c r="B39" s="33" t="s">
        <v>227</v>
      </c>
      <c r="C39" s="4" t="s">
        <v>16</v>
      </c>
      <c r="D39" s="4" t="s">
        <v>18</v>
      </c>
      <c r="E39" s="1" t="s">
        <v>41</v>
      </c>
      <c r="F39" s="6">
        <v>603236544</v>
      </c>
    </row>
    <row r="40" spans="1:7" ht="16.2" thickBot="1" x14ac:dyDescent="0.35">
      <c r="A40" s="3">
        <f t="shared" si="0"/>
        <v>39</v>
      </c>
      <c r="B40" s="33" t="s">
        <v>227</v>
      </c>
      <c r="C40" s="1" t="s">
        <v>40</v>
      </c>
      <c r="D40" s="1" t="s">
        <v>18</v>
      </c>
      <c r="E40" s="1" t="s">
        <v>56</v>
      </c>
      <c r="F40" s="8">
        <v>733564550</v>
      </c>
    </row>
    <row r="41" spans="1:7" ht="16.2" thickBot="1" x14ac:dyDescent="0.35">
      <c r="A41" s="3">
        <f t="shared" si="0"/>
        <v>40</v>
      </c>
      <c r="B41" s="33" t="s">
        <v>227</v>
      </c>
      <c r="C41" s="1" t="s">
        <v>55</v>
      </c>
      <c r="D41" s="1" t="s">
        <v>54</v>
      </c>
      <c r="E41" s="1" t="s">
        <v>67</v>
      </c>
      <c r="F41" s="8">
        <v>603489524</v>
      </c>
    </row>
    <row r="42" spans="1:7" ht="16.2" thickBot="1" x14ac:dyDescent="0.35">
      <c r="A42" s="3">
        <f t="shared" si="0"/>
        <v>41</v>
      </c>
      <c r="B42" s="34" t="s">
        <v>228</v>
      </c>
      <c r="C42" s="1" t="s">
        <v>66</v>
      </c>
      <c r="D42" s="1" t="s">
        <v>65</v>
      </c>
      <c r="E42" s="1" t="s">
        <v>246</v>
      </c>
      <c r="F42" s="8">
        <v>606909769</v>
      </c>
    </row>
    <row r="43" spans="1:7" ht="16.2" thickBot="1" x14ac:dyDescent="0.35">
      <c r="A43" s="3">
        <f t="shared" si="0"/>
        <v>42</v>
      </c>
      <c r="B43" s="33" t="s">
        <v>227</v>
      </c>
      <c r="C43" s="1" t="s">
        <v>70</v>
      </c>
      <c r="D43" s="1" t="s">
        <v>54</v>
      </c>
      <c r="E43" s="1" t="s">
        <v>77</v>
      </c>
      <c r="F43" s="8"/>
    </row>
    <row r="44" spans="1:7" ht="16.2" thickBot="1" x14ac:dyDescent="0.35">
      <c r="A44" s="3">
        <f t="shared" si="0"/>
        <v>43</v>
      </c>
      <c r="B44" s="33" t="s">
        <v>227</v>
      </c>
      <c r="C44" s="1" t="s">
        <v>76</v>
      </c>
      <c r="D44" s="1" t="s">
        <v>54</v>
      </c>
      <c r="E44" s="1" t="s">
        <v>80</v>
      </c>
      <c r="F44" s="8">
        <v>777232120</v>
      </c>
    </row>
    <row r="45" spans="1:7" ht="16.2" thickBot="1" x14ac:dyDescent="0.35">
      <c r="A45" s="3">
        <f t="shared" si="0"/>
        <v>44</v>
      </c>
      <c r="B45" s="34" t="s">
        <v>228</v>
      </c>
      <c r="C45" s="1" t="s">
        <v>79</v>
      </c>
      <c r="D45" s="1" t="s">
        <v>54</v>
      </c>
      <c r="E45" s="1" t="s">
        <v>92</v>
      </c>
      <c r="F45" s="8">
        <v>724226144</v>
      </c>
    </row>
    <row r="46" spans="1:7" ht="16.2" thickBot="1" x14ac:dyDescent="0.35">
      <c r="A46" s="3">
        <f t="shared" si="0"/>
        <v>45</v>
      </c>
      <c r="B46" s="34" t="s">
        <v>228</v>
      </c>
      <c r="C46" s="1" t="s">
        <v>91</v>
      </c>
      <c r="D46" s="1" t="s">
        <v>65</v>
      </c>
      <c r="E46" s="2" t="s">
        <v>215</v>
      </c>
      <c r="F46" s="8">
        <v>728524104</v>
      </c>
    </row>
    <row r="47" spans="1:7" ht="16.2" thickBot="1" x14ac:dyDescent="0.35">
      <c r="A47" s="3">
        <f t="shared" si="0"/>
        <v>46</v>
      </c>
      <c r="B47" s="34" t="s">
        <v>228</v>
      </c>
      <c r="C47" s="1" t="s">
        <v>94</v>
      </c>
      <c r="D47" s="1" t="s">
        <v>54</v>
      </c>
      <c r="E47" s="1" t="s">
        <v>83</v>
      </c>
      <c r="F47" s="8">
        <v>721455051</v>
      </c>
    </row>
    <row r="48" spans="1:7" ht="16.2" thickBot="1" x14ac:dyDescent="0.35">
      <c r="A48" s="3">
        <f t="shared" si="0"/>
        <v>47</v>
      </c>
      <c r="B48" s="33" t="s">
        <v>227</v>
      </c>
      <c r="C48" s="1" t="s">
        <v>96</v>
      </c>
      <c r="D48" s="1" t="s">
        <v>65</v>
      </c>
      <c r="E48" s="1" t="s">
        <v>104</v>
      </c>
      <c r="F48" s="8">
        <v>732916817</v>
      </c>
    </row>
    <row r="49" spans="1:7" ht="16.2" thickBot="1" x14ac:dyDescent="0.35">
      <c r="A49" s="3">
        <f t="shared" si="0"/>
        <v>48</v>
      </c>
      <c r="B49" s="34" t="s">
        <v>228</v>
      </c>
      <c r="C49" s="1" t="s">
        <v>103</v>
      </c>
      <c r="D49" s="1" t="s">
        <v>54</v>
      </c>
      <c r="E49" s="1" t="s">
        <v>106</v>
      </c>
      <c r="F49" s="8">
        <v>702282415</v>
      </c>
    </row>
    <row r="50" spans="1:7" ht="16.2" thickBot="1" x14ac:dyDescent="0.35">
      <c r="A50" s="3">
        <f t="shared" si="0"/>
        <v>49</v>
      </c>
      <c r="B50" s="33" t="s">
        <v>227</v>
      </c>
      <c r="C50" s="1" t="s">
        <v>110</v>
      </c>
      <c r="D50" s="1" t="s">
        <v>18</v>
      </c>
      <c r="E50" s="1" t="s">
        <v>115</v>
      </c>
      <c r="F50" s="8">
        <v>604851375</v>
      </c>
      <c r="G50" s="11" t="s">
        <v>108</v>
      </c>
    </row>
    <row r="51" spans="1:7" ht="16.2" thickBot="1" x14ac:dyDescent="0.35">
      <c r="A51" s="3">
        <f t="shared" si="0"/>
        <v>50</v>
      </c>
      <c r="B51" s="33" t="s">
        <v>227</v>
      </c>
      <c r="C51" s="1" t="s">
        <v>114</v>
      </c>
      <c r="D51" s="1" t="s">
        <v>18</v>
      </c>
      <c r="E51" s="1" t="s">
        <v>126</v>
      </c>
      <c r="F51" s="8">
        <v>703698085</v>
      </c>
    </row>
    <row r="52" spans="1:7" ht="16.2" thickBot="1" x14ac:dyDescent="0.35">
      <c r="A52" s="3">
        <f t="shared" si="0"/>
        <v>51</v>
      </c>
      <c r="B52" s="34" t="s">
        <v>228</v>
      </c>
      <c r="C52" s="1" t="s">
        <v>128</v>
      </c>
      <c r="D52" s="1" t="s">
        <v>54</v>
      </c>
      <c r="E52" s="1" t="s">
        <v>126</v>
      </c>
      <c r="F52" s="8"/>
    </row>
    <row r="53" spans="1:7" ht="16.2" thickBot="1" x14ac:dyDescent="0.35">
      <c r="A53" s="3">
        <f t="shared" si="0"/>
        <v>52</v>
      </c>
      <c r="B53" s="34" t="s">
        <v>228</v>
      </c>
      <c r="C53" s="1" t="s">
        <v>133</v>
      </c>
      <c r="D53" s="1" t="s">
        <v>65</v>
      </c>
      <c r="E53" s="1" t="s">
        <v>141</v>
      </c>
      <c r="F53" s="8"/>
    </row>
    <row r="54" spans="1:7" ht="16.2" thickBot="1" x14ac:dyDescent="0.35">
      <c r="A54" s="3">
        <f t="shared" si="0"/>
        <v>53</v>
      </c>
      <c r="B54" s="34" t="s">
        <v>228</v>
      </c>
      <c r="C54" s="1" t="s">
        <v>247</v>
      </c>
      <c r="D54" s="1" t="s">
        <v>54</v>
      </c>
      <c r="E54" s="1" t="s">
        <v>145</v>
      </c>
      <c r="F54" s="8">
        <v>732886555</v>
      </c>
      <c r="G54" s="11" t="s">
        <v>143</v>
      </c>
    </row>
    <row r="55" spans="1:7" ht="16.2" thickBot="1" x14ac:dyDescent="0.35">
      <c r="A55" s="3">
        <f t="shared" si="0"/>
        <v>54</v>
      </c>
      <c r="B55" s="33" t="s">
        <v>227</v>
      </c>
      <c r="C55" s="1" t="s">
        <v>144</v>
      </c>
      <c r="D55" s="1" t="s">
        <v>18</v>
      </c>
      <c r="E55" s="1" t="s">
        <v>148</v>
      </c>
      <c r="F55" s="8">
        <v>606282157</v>
      </c>
    </row>
    <row r="56" spans="1:7" ht="16.2" thickBot="1" x14ac:dyDescent="0.35">
      <c r="A56" s="3">
        <f t="shared" si="0"/>
        <v>55</v>
      </c>
      <c r="B56" s="34" t="s">
        <v>228</v>
      </c>
      <c r="C56" s="1" t="s">
        <v>147</v>
      </c>
      <c r="D56" s="1" t="s">
        <v>65</v>
      </c>
      <c r="E56" s="1" t="s">
        <v>153</v>
      </c>
      <c r="F56" s="8"/>
      <c r="G56" s="11" t="s">
        <v>150</v>
      </c>
    </row>
    <row r="57" spans="1:7" ht="16.2" thickBot="1" x14ac:dyDescent="0.35">
      <c r="A57" s="3">
        <f t="shared" si="0"/>
        <v>56</v>
      </c>
      <c r="B57" s="34" t="s">
        <v>228</v>
      </c>
      <c r="C57" s="1" t="s">
        <v>152</v>
      </c>
      <c r="D57" s="1" t="s">
        <v>151</v>
      </c>
      <c r="E57" s="1" t="s">
        <v>157</v>
      </c>
      <c r="F57" s="8"/>
      <c r="G57" s="11" t="s">
        <v>155</v>
      </c>
    </row>
    <row r="58" spans="1:7" ht="16.2" thickBot="1" x14ac:dyDescent="0.35">
      <c r="A58" s="3">
        <f t="shared" si="0"/>
        <v>57</v>
      </c>
      <c r="B58" s="34" t="s">
        <v>228</v>
      </c>
      <c r="C58" s="1" t="s">
        <v>156</v>
      </c>
      <c r="D58" s="1" t="s">
        <v>151</v>
      </c>
      <c r="E58" s="1" t="s">
        <v>160</v>
      </c>
      <c r="F58" s="8"/>
      <c r="G58" s="11" t="s">
        <v>158</v>
      </c>
    </row>
    <row r="59" spans="1:7" ht="16.2" thickBot="1" x14ac:dyDescent="0.35">
      <c r="A59" s="3">
        <f t="shared" si="0"/>
        <v>58</v>
      </c>
      <c r="B59" s="34" t="s">
        <v>228</v>
      </c>
      <c r="C59" s="1" t="s">
        <v>159</v>
      </c>
      <c r="D59" s="1" t="s">
        <v>65</v>
      </c>
      <c r="E59" s="1" t="s">
        <v>163</v>
      </c>
      <c r="F59" s="8"/>
      <c r="G59" s="11" t="s">
        <v>161</v>
      </c>
    </row>
    <row r="60" spans="1:7" ht="16.2" thickBot="1" x14ac:dyDescent="0.35">
      <c r="A60" s="3">
        <f t="shared" si="0"/>
        <v>59</v>
      </c>
      <c r="B60" s="34" t="s">
        <v>228</v>
      </c>
      <c r="C60" s="1" t="s">
        <v>162</v>
      </c>
      <c r="D60" s="1" t="s">
        <v>65</v>
      </c>
      <c r="E60" s="1" t="s">
        <v>166</v>
      </c>
      <c r="F60" s="8"/>
      <c r="G60" s="11" t="s">
        <v>164</v>
      </c>
    </row>
    <row r="61" spans="1:7" ht="16.2" thickBot="1" x14ac:dyDescent="0.35">
      <c r="A61" s="3">
        <f t="shared" si="0"/>
        <v>60</v>
      </c>
      <c r="B61" s="34" t="s">
        <v>228</v>
      </c>
      <c r="C61" s="1" t="s">
        <v>165</v>
      </c>
      <c r="D61" s="1" t="s">
        <v>18</v>
      </c>
      <c r="E61" s="1" t="s">
        <v>169</v>
      </c>
      <c r="F61" s="8"/>
      <c r="G61" s="11" t="s">
        <v>167</v>
      </c>
    </row>
    <row r="62" spans="1:7" ht="16.2" thickBot="1" x14ac:dyDescent="0.35">
      <c r="A62" s="3">
        <f t="shared" si="0"/>
        <v>61</v>
      </c>
      <c r="B62" s="34" t="s">
        <v>228</v>
      </c>
      <c r="C62" s="1" t="s">
        <v>168</v>
      </c>
      <c r="D62" s="1" t="s">
        <v>54</v>
      </c>
      <c r="E62" s="9" t="s">
        <v>171</v>
      </c>
      <c r="F62" s="8"/>
      <c r="G62" s="11" t="s">
        <v>172</v>
      </c>
    </row>
    <row r="63" spans="1:7" ht="16.2" thickBot="1" x14ac:dyDescent="0.35">
      <c r="A63" s="3">
        <f t="shared" si="0"/>
        <v>62</v>
      </c>
      <c r="B63" s="34" t="s">
        <v>228</v>
      </c>
      <c r="C63" s="9" t="s">
        <v>170</v>
      </c>
      <c r="D63" s="9" t="s">
        <v>151</v>
      </c>
      <c r="E63" s="1" t="s">
        <v>174</v>
      </c>
      <c r="F63" s="14"/>
      <c r="G63" s="11" t="s">
        <v>172</v>
      </c>
    </row>
    <row r="64" spans="1:7" ht="16.2" thickBot="1" x14ac:dyDescent="0.35">
      <c r="A64" s="3">
        <f t="shared" si="0"/>
        <v>63</v>
      </c>
      <c r="B64" s="33" t="s">
        <v>227</v>
      </c>
      <c r="C64" s="1" t="s">
        <v>173</v>
      </c>
      <c r="D64" s="1" t="s">
        <v>65</v>
      </c>
      <c r="E64" s="1" t="s">
        <v>175</v>
      </c>
      <c r="F64" s="1"/>
      <c r="G64" s="11" t="s">
        <v>172</v>
      </c>
    </row>
    <row r="65" spans="1:7" ht="16.2" thickBot="1" x14ac:dyDescent="0.35">
      <c r="A65" s="3">
        <f t="shared" si="0"/>
        <v>64</v>
      </c>
      <c r="B65" s="33" t="s">
        <v>227</v>
      </c>
      <c r="C65" s="1" t="s">
        <v>180</v>
      </c>
      <c r="D65" s="1" t="s">
        <v>54</v>
      </c>
      <c r="E65" s="1" t="s">
        <v>178</v>
      </c>
      <c r="F65" s="1"/>
    </row>
    <row r="66" spans="1:7" ht="16.2" thickBot="1" x14ac:dyDescent="0.35">
      <c r="A66" s="3">
        <f t="shared" si="0"/>
        <v>65</v>
      </c>
      <c r="B66" s="34" t="s">
        <v>228</v>
      </c>
      <c r="C66" s="1" t="s">
        <v>177</v>
      </c>
      <c r="D66" s="1" t="s">
        <v>65</v>
      </c>
      <c r="E66" s="1" t="s">
        <v>206</v>
      </c>
      <c r="F66" s="1">
        <v>608981362</v>
      </c>
    </row>
    <row r="67" spans="1:7" ht="16.2" thickBot="1" x14ac:dyDescent="0.35">
      <c r="A67" s="3">
        <f t="shared" si="0"/>
        <v>66</v>
      </c>
      <c r="B67" s="34" t="s">
        <v>228</v>
      </c>
      <c r="C67" s="1" t="s">
        <v>205</v>
      </c>
      <c r="D67" s="1" t="s">
        <v>18</v>
      </c>
      <c r="E67" s="9" t="s">
        <v>218</v>
      </c>
      <c r="F67" s="1">
        <v>605727117</v>
      </c>
    </row>
    <row r="68" spans="1:7" ht="16.2" thickBot="1" x14ac:dyDescent="0.35">
      <c r="A68" s="3">
        <f t="shared" si="0"/>
        <v>67</v>
      </c>
      <c r="B68" s="34" t="s">
        <v>228</v>
      </c>
      <c r="C68" s="9" t="s">
        <v>217</v>
      </c>
      <c r="D68" s="9" t="s">
        <v>216</v>
      </c>
      <c r="E68" s="1" t="s">
        <v>188</v>
      </c>
      <c r="F68" s="9">
        <v>775203677</v>
      </c>
      <c r="G68" s="12" t="s">
        <v>220</v>
      </c>
    </row>
    <row r="69" spans="1:7" ht="16.2" thickBot="1" x14ac:dyDescent="0.35">
      <c r="A69" s="3">
        <f t="shared" si="0"/>
        <v>68</v>
      </c>
      <c r="B69" s="33" t="s">
        <v>227</v>
      </c>
      <c r="C69" s="1" t="s">
        <v>187</v>
      </c>
      <c r="D69" s="1" t="s">
        <v>65</v>
      </c>
      <c r="E69" s="28" t="s">
        <v>192</v>
      </c>
      <c r="F69" s="1">
        <v>775606527</v>
      </c>
      <c r="G69" s="1" t="s">
        <v>190</v>
      </c>
    </row>
    <row r="70" spans="1:7" ht="16.2" thickBot="1" x14ac:dyDescent="0.35">
      <c r="A70" s="3">
        <f t="shared" si="0"/>
        <v>69</v>
      </c>
      <c r="B70" s="33" t="s">
        <v>227</v>
      </c>
      <c r="C70" s="27" t="s">
        <v>191</v>
      </c>
      <c r="D70" s="26" t="s">
        <v>65</v>
      </c>
      <c r="E70" s="9" t="s">
        <v>196</v>
      </c>
      <c r="F70" s="30">
        <v>722009743</v>
      </c>
      <c r="G70" t="s">
        <v>194</v>
      </c>
    </row>
    <row r="71" spans="1:7" ht="16.2" thickBot="1" x14ac:dyDescent="0.35">
      <c r="A71" s="3">
        <f t="shared" si="0"/>
        <v>70</v>
      </c>
      <c r="B71" s="33" t="s">
        <v>227</v>
      </c>
      <c r="C71" s="12" t="s">
        <v>195</v>
      </c>
      <c r="D71" s="9" t="s">
        <v>65</v>
      </c>
      <c r="E71" s="1" t="s">
        <v>199</v>
      </c>
      <c r="F71" s="14">
        <v>515331526</v>
      </c>
      <c r="G71" s="11" t="s">
        <v>197</v>
      </c>
    </row>
    <row r="72" spans="1:7" ht="16.2" thickBot="1" x14ac:dyDescent="0.35">
      <c r="A72" s="3">
        <f t="shared" si="0"/>
        <v>71</v>
      </c>
      <c r="B72" s="33" t="s">
        <v>227</v>
      </c>
      <c r="C72" s="1" t="s">
        <v>198</v>
      </c>
      <c r="D72" s="1" t="s">
        <v>54</v>
      </c>
      <c r="E72" s="1" t="s">
        <v>202</v>
      </c>
      <c r="F72" s="1">
        <v>604469000</v>
      </c>
      <c r="G72" s="11" t="s">
        <v>204</v>
      </c>
    </row>
    <row r="73" spans="1:7" ht="15.6" x14ac:dyDescent="0.3">
      <c r="A73" s="3">
        <f t="shared" si="0"/>
        <v>72</v>
      </c>
      <c r="B73" s="34" t="s">
        <v>228</v>
      </c>
      <c r="C73" s="1" t="s">
        <v>201</v>
      </c>
      <c r="D73" s="1" t="s">
        <v>54</v>
      </c>
      <c r="E73" s="2" t="s">
        <v>203</v>
      </c>
      <c r="F73" s="1">
        <v>603539717</v>
      </c>
      <c r="G73" s="12" t="s">
        <v>204</v>
      </c>
    </row>
  </sheetData>
  <hyperlinks>
    <hyperlink ref="E73" r:id="rId1" xr:uid="{00000000-0004-0000-0400-000000000000}"/>
  </hyperlink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1:Q78"/>
  <sheetViews>
    <sheetView workbookViewId="0">
      <selection activeCell="D13" sqref="D13"/>
    </sheetView>
  </sheetViews>
  <sheetFormatPr defaultRowHeight="14.4" x14ac:dyDescent="0.3"/>
  <cols>
    <col min="1" max="1" width="6.88671875" customWidth="1"/>
    <col min="3" max="3" width="4.44140625" customWidth="1"/>
    <col min="4" max="4" width="11.5546875" style="37" customWidth="1"/>
    <col min="5" max="5" width="24.44140625" customWidth="1"/>
    <col min="6" max="6" width="8.44140625" customWidth="1"/>
    <col min="7" max="7" width="8.6640625" style="65" customWidth="1"/>
    <col min="8" max="8" width="8.6640625" style="66" customWidth="1"/>
    <col min="9" max="13" width="8.33203125" customWidth="1"/>
    <col min="14" max="14" width="9.109375" customWidth="1"/>
    <col min="257" max="257" width="8.6640625" customWidth="1"/>
    <col min="258" max="258" width="13.6640625" customWidth="1"/>
    <col min="259" max="259" width="14.6640625" customWidth="1"/>
    <col min="260" max="260" width="12.6640625" customWidth="1"/>
    <col min="261" max="261" width="8.6640625" customWidth="1"/>
    <col min="262" max="262" width="28.6640625" customWidth="1"/>
    <col min="263" max="270" width="8.6640625" customWidth="1"/>
    <col min="513" max="513" width="8.6640625" customWidth="1"/>
    <col min="514" max="514" width="13.6640625" customWidth="1"/>
    <col min="515" max="515" width="14.6640625" customWidth="1"/>
    <col min="516" max="516" width="12.6640625" customWidth="1"/>
    <col min="517" max="517" width="8.6640625" customWidth="1"/>
    <col min="518" max="518" width="28.6640625" customWidth="1"/>
    <col min="519" max="526" width="8.6640625" customWidth="1"/>
    <col min="769" max="769" width="8.6640625" customWidth="1"/>
    <col min="770" max="770" width="13.6640625" customWidth="1"/>
    <col min="771" max="771" width="14.6640625" customWidth="1"/>
    <col min="772" max="772" width="12.6640625" customWidth="1"/>
    <col min="773" max="773" width="8.6640625" customWidth="1"/>
    <col min="774" max="774" width="28.6640625" customWidth="1"/>
    <col min="775" max="782" width="8.6640625" customWidth="1"/>
    <col min="1025" max="1025" width="8.6640625" customWidth="1"/>
    <col min="1026" max="1026" width="13.6640625" customWidth="1"/>
    <col min="1027" max="1027" width="14.6640625" customWidth="1"/>
    <col min="1028" max="1028" width="12.6640625" customWidth="1"/>
    <col min="1029" max="1029" width="8.6640625" customWidth="1"/>
    <col min="1030" max="1030" width="28.6640625" customWidth="1"/>
    <col min="1031" max="1038" width="8.6640625" customWidth="1"/>
    <col min="1281" max="1281" width="8.6640625" customWidth="1"/>
    <col min="1282" max="1282" width="13.6640625" customWidth="1"/>
    <col min="1283" max="1283" width="14.6640625" customWidth="1"/>
    <col min="1284" max="1284" width="12.6640625" customWidth="1"/>
    <col min="1285" max="1285" width="8.6640625" customWidth="1"/>
    <col min="1286" max="1286" width="28.6640625" customWidth="1"/>
    <col min="1287" max="1294" width="8.6640625" customWidth="1"/>
    <col min="1537" max="1537" width="8.6640625" customWidth="1"/>
    <col min="1538" max="1538" width="13.6640625" customWidth="1"/>
    <col min="1539" max="1539" width="14.6640625" customWidth="1"/>
    <col min="1540" max="1540" width="12.6640625" customWidth="1"/>
    <col min="1541" max="1541" width="8.6640625" customWidth="1"/>
    <col min="1542" max="1542" width="28.6640625" customWidth="1"/>
    <col min="1543" max="1550" width="8.6640625" customWidth="1"/>
    <col min="1793" max="1793" width="8.6640625" customWidth="1"/>
    <col min="1794" max="1794" width="13.6640625" customWidth="1"/>
    <col min="1795" max="1795" width="14.6640625" customWidth="1"/>
    <col min="1796" max="1796" width="12.6640625" customWidth="1"/>
    <col min="1797" max="1797" width="8.6640625" customWidth="1"/>
    <col min="1798" max="1798" width="28.6640625" customWidth="1"/>
    <col min="1799" max="1806" width="8.6640625" customWidth="1"/>
    <col min="2049" max="2049" width="8.6640625" customWidth="1"/>
    <col min="2050" max="2050" width="13.6640625" customWidth="1"/>
    <col min="2051" max="2051" width="14.6640625" customWidth="1"/>
    <col min="2052" max="2052" width="12.6640625" customWidth="1"/>
    <col min="2053" max="2053" width="8.6640625" customWidth="1"/>
    <col min="2054" max="2054" width="28.6640625" customWidth="1"/>
    <col min="2055" max="2062" width="8.6640625" customWidth="1"/>
    <col min="2305" max="2305" width="8.6640625" customWidth="1"/>
    <col min="2306" max="2306" width="13.6640625" customWidth="1"/>
    <col min="2307" max="2307" width="14.6640625" customWidth="1"/>
    <col min="2308" max="2308" width="12.6640625" customWidth="1"/>
    <col min="2309" max="2309" width="8.6640625" customWidth="1"/>
    <col min="2310" max="2310" width="28.6640625" customWidth="1"/>
    <col min="2311" max="2318" width="8.6640625" customWidth="1"/>
    <col min="2561" max="2561" width="8.6640625" customWidth="1"/>
    <col min="2562" max="2562" width="13.6640625" customWidth="1"/>
    <col min="2563" max="2563" width="14.6640625" customWidth="1"/>
    <col min="2564" max="2564" width="12.6640625" customWidth="1"/>
    <col min="2565" max="2565" width="8.6640625" customWidth="1"/>
    <col min="2566" max="2566" width="28.6640625" customWidth="1"/>
    <col min="2567" max="2574" width="8.6640625" customWidth="1"/>
    <col min="2817" max="2817" width="8.6640625" customWidth="1"/>
    <col min="2818" max="2818" width="13.6640625" customWidth="1"/>
    <col min="2819" max="2819" width="14.6640625" customWidth="1"/>
    <col min="2820" max="2820" width="12.6640625" customWidth="1"/>
    <col min="2821" max="2821" width="8.6640625" customWidth="1"/>
    <col min="2822" max="2822" width="28.6640625" customWidth="1"/>
    <col min="2823" max="2830" width="8.6640625" customWidth="1"/>
    <col min="3073" max="3073" width="8.6640625" customWidth="1"/>
    <col min="3074" max="3074" width="13.6640625" customWidth="1"/>
    <col min="3075" max="3075" width="14.6640625" customWidth="1"/>
    <col min="3076" max="3076" width="12.6640625" customWidth="1"/>
    <col min="3077" max="3077" width="8.6640625" customWidth="1"/>
    <col min="3078" max="3078" width="28.6640625" customWidth="1"/>
    <col min="3079" max="3086" width="8.6640625" customWidth="1"/>
    <col min="3329" max="3329" width="8.6640625" customWidth="1"/>
    <col min="3330" max="3330" width="13.6640625" customWidth="1"/>
    <col min="3331" max="3331" width="14.6640625" customWidth="1"/>
    <col min="3332" max="3332" width="12.6640625" customWidth="1"/>
    <col min="3333" max="3333" width="8.6640625" customWidth="1"/>
    <col min="3334" max="3334" width="28.6640625" customWidth="1"/>
    <col min="3335" max="3342" width="8.6640625" customWidth="1"/>
    <col min="3585" max="3585" width="8.6640625" customWidth="1"/>
    <col min="3586" max="3586" width="13.6640625" customWidth="1"/>
    <col min="3587" max="3587" width="14.6640625" customWidth="1"/>
    <col min="3588" max="3588" width="12.6640625" customWidth="1"/>
    <col min="3589" max="3589" width="8.6640625" customWidth="1"/>
    <col min="3590" max="3590" width="28.6640625" customWidth="1"/>
    <col min="3591" max="3598" width="8.6640625" customWidth="1"/>
    <col min="3841" max="3841" width="8.6640625" customWidth="1"/>
    <col min="3842" max="3842" width="13.6640625" customWidth="1"/>
    <col min="3843" max="3843" width="14.6640625" customWidth="1"/>
    <col min="3844" max="3844" width="12.6640625" customWidth="1"/>
    <col min="3845" max="3845" width="8.6640625" customWidth="1"/>
    <col min="3846" max="3846" width="28.6640625" customWidth="1"/>
    <col min="3847" max="3854" width="8.6640625" customWidth="1"/>
    <col min="4097" max="4097" width="8.6640625" customWidth="1"/>
    <col min="4098" max="4098" width="13.6640625" customWidth="1"/>
    <col min="4099" max="4099" width="14.6640625" customWidth="1"/>
    <col min="4100" max="4100" width="12.6640625" customWidth="1"/>
    <col min="4101" max="4101" width="8.6640625" customWidth="1"/>
    <col min="4102" max="4102" width="28.6640625" customWidth="1"/>
    <col min="4103" max="4110" width="8.6640625" customWidth="1"/>
    <col min="4353" max="4353" width="8.6640625" customWidth="1"/>
    <col min="4354" max="4354" width="13.6640625" customWidth="1"/>
    <col min="4355" max="4355" width="14.6640625" customWidth="1"/>
    <col min="4356" max="4356" width="12.6640625" customWidth="1"/>
    <col min="4357" max="4357" width="8.6640625" customWidth="1"/>
    <col min="4358" max="4358" width="28.6640625" customWidth="1"/>
    <col min="4359" max="4366" width="8.6640625" customWidth="1"/>
    <col min="4609" max="4609" width="8.6640625" customWidth="1"/>
    <col min="4610" max="4610" width="13.6640625" customWidth="1"/>
    <col min="4611" max="4611" width="14.6640625" customWidth="1"/>
    <col min="4612" max="4612" width="12.6640625" customWidth="1"/>
    <col min="4613" max="4613" width="8.6640625" customWidth="1"/>
    <col min="4614" max="4614" width="28.6640625" customWidth="1"/>
    <col min="4615" max="4622" width="8.6640625" customWidth="1"/>
    <col min="4865" max="4865" width="8.6640625" customWidth="1"/>
    <col min="4866" max="4866" width="13.6640625" customWidth="1"/>
    <col min="4867" max="4867" width="14.6640625" customWidth="1"/>
    <col min="4868" max="4868" width="12.6640625" customWidth="1"/>
    <col min="4869" max="4869" width="8.6640625" customWidth="1"/>
    <col min="4870" max="4870" width="28.6640625" customWidth="1"/>
    <col min="4871" max="4878" width="8.6640625" customWidth="1"/>
    <col min="5121" max="5121" width="8.6640625" customWidth="1"/>
    <col min="5122" max="5122" width="13.6640625" customWidth="1"/>
    <col min="5123" max="5123" width="14.6640625" customWidth="1"/>
    <col min="5124" max="5124" width="12.6640625" customWidth="1"/>
    <col min="5125" max="5125" width="8.6640625" customWidth="1"/>
    <col min="5126" max="5126" width="28.6640625" customWidth="1"/>
    <col min="5127" max="5134" width="8.6640625" customWidth="1"/>
    <col min="5377" max="5377" width="8.6640625" customWidth="1"/>
    <col min="5378" max="5378" width="13.6640625" customWidth="1"/>
    <col min="5379" max="5379" width="14.6640625" customWidth="1"/>
    <col min="5380" max="5380" width="12.6640625" customWidth="1"/>
    <col min="5381" max="5381" width="8.6640625" customWidth="1"/>
    <col min="5382" max="5382" width="28.6640625" customWidth="1"/>
    <col min="5383" max="5390" width="8.6640625" customWidth="1"/>
    <col min="5633" max="5633" width="8.6640625" customWidth="1"/>
    <col min="5634" max="5634" width="13.6640625" customWidth="1"/>
    <col min="5635" max="5635" width="14.6640625" customWidth="1"/>
    <col min="5636" max="5636" width="12.6640625" customWidth="1"/>
    <col min="5637" max="5637" width="8.6640625" customWidth="1"/>
    <col min="5638" max="5638" width="28.6640625" customWidth="1"/>
    <col min="5639" max="5646" width="8.6640625" customWidth="1"/>
    <col min="5889" max="5889" width="8.6640625" customWidth="1"/>
    <col min="5890" max="5890" width="13.6640625" customWidth="1"/>
    <col min="5891" max="5891" width="14.6640625" customWidth="1"/>
    <col min="5892" max="5892" width="12.6640625" customWidth="1"/>
    <col min="5893" max="5893" width="8.6640625" customWidth="1"/>
    <col min="5894" max="5894" width="28.6640625" customWidth="1"/>
    <col min="5895" max="5902" width="8.6640625" customWidth="1"/>
    <col min="6145" max="6145" width="8.6640625" customWidth="1"/>
    <col min="6146" max="6146" width="13.6640625" customWidth="1"/>
    <col min="6147" max="6147" width="14.6640625" customWidth="1"/>
    <col min="6148" max="6148" width="12.6640625" customWidth="1"/>
    <col min="6149" max="6149" width="8.6640625" customWidth="1"/>
    <col min="6150" max="6150" width="28.6640625" customWidth="1"/>
    <col min="6151" max="6158" width="8.6640625" customWidth="1"/>
    <col min="6401" max="6401" width="8.6640625" customWidth="1"/>
    <col min="6402" max="6402" width="13.6640625" customWidth="1"/>
    <col min="6403" max="6403" width="14.6640625" customWidth="1"/>
    <col min="6404" max="6404" width="12.6640625" customWidth="1"/>
    <col min="6405" max="6405" width="8.6640625" customWidth="1"/>
    <col min="6406" max="6406" width="28.6640625" customWidth="1"/>
    <col min="6407" max="6414" width="8.6640625" customWidth="1"/>
    <col min="6657" max="6657" width="8.6640625" customWidth="1"/>
    <col min="6658" max="6658" width="13.6640625" customWidth="1"/>
    <col min="6659" max="6659" width="14.6640625" customWidth="1"/>
    <col min="6660" max="6660" width="12.6640625" customWidth="1"/>
    <col min="6661" max="6661" width="8.6640625" customWidth="1"/>
    <col min="6662" max="6662" width="28.6640625" customWidth="1"/>
    <col min="6663" max="6670" width="8.6640625" customWidth="1"/>
    <col min="6913" max="6913" width="8.6640625" customWidth="1"/>
    <col min="6914" max="6914" width="13.6640625" customWidth="1"/>
    <col min="6915" max="6915" width="14.6640625" customWidth="1"/>
    <col min="6916" max="6916" width="12.6640625" customWidth="1"/>
    <col min="6917" max="6917" width="8.6640625" customWidth="1"/>
    <col min="6918" max="6918" width="28.6640625" customWidth="1"/>
    <col min="6919" max="6926" width="8.6640625" customWidth="1"/>
    <col min="7169" max="7169" width="8.6640625" customWidth="1"/>
    <col min="7170" max="7170" width="13.6640625" customWidth="1"/>
    <col min="7171" max="7171" width="14.6640625" customWidth="1"/>
    <col min="7172" max="7172" width="12.6640625" customWidth="1"/>
    <col min="7173" max="7173" width="8.6640625" customWidth="1"/>
    <col min="7174" max="7174" width="28.6640625" customWidth="1"/>
    <col min="7175" max="7182" width="8.6640625" customWidth="1"/>
    <col min="7425" max="7425" width="8.6640625" customWidth="1"/>
    <col min="7426" max="7426" width="13.6640625" customWidth="1"/>
    <col min="7427" max="7427" width="14.6640625" customWidth="1"/>
    <col min="7428" max="7428" width="12.6640625" customWidth="1"/>
    <col min="7429" max="7429" width="8.6640625" customWidth="1"/>
    <col min="7430" max="7430" width="28.6640625" customWidth="1"/>
    <col min="7431" max="7438" width="8.6640625" customWidth="1"/>
    <col min="7681" max="7681" width="8.6640625" customWidth="1"/>
    <col min="7682" max="7682" width="13.6640625" customWidth="1"/>
    <col min="7683" max="7683" width="14.6640625" customWidth="1"/>
    <col min="7684" max="7684" width="12.6640625" customWidth="1"/>
    <col min="7685" max="7685" width="8.6640625" customWidth="1"/>
    <col min="7686" max="7686" width="28.6640625" customWidth="1"/>
    <col min="7687" max="7694" width="8.6640625" customWidth="1"/>
    <col min="7937" max="7937" width="8.6640625" customWidth="1"/>
    <col min="7938" max="7938" width="13.6640625" customWidth="1"/>
    <col min="7939" max="7939" width="14.6640625" customWidth="1"/>
    <col min="7940" max="7940" width="12.6640625" customWidth="1"/>
    <col min="7941" max="7941" width="8.6640625" customWidth="1"/>
    <col min="7942" max="7942" width="28.6640625" customWidth="1"/>
    <col min="7943" max="7950" width="8.6640625" customWidth="1"/>
    <col min="8193" max="8193" width="8.6640625" customWidth="1"/>
    <col min="8194" max="8194" width="13.6640625" customWidth="1"/>
    <col min="8195" max="8195" width="14.6640625" customWidth="1"/>
    <col min="8196" max="8196" width="12.6640625" customWidth="1"/>
    <col min="8197" max="8197" width="8.6640625" customWidth="1"/>
    <col min="8198" max="8198" width="28.6640625" customWidth="1"/>
    <col min="8199" max="8206" width="8.6640625" customWidth="1"/>
    <col min="8449" max="8449" width="8.6640625" customWidth="1"/>
    <col min="8450" max="8450" width="13.6640625" customWidth="1"/>
    <col min="8451" max="8451" width="14.6640625" customWidth="1"/>
    <col min="8452" max="8452" width="12.6640625" customWidth="1"/>
    <col min="8453" max="8453" width="8.6640625" customWidth="1"/>
    <col min="8454" max="8454" width="28.6640625" customWidth="1"/>
    <col min="8455" max="8462" width="8.6640625" customWidth="1"/>
    <col min="8705" max="8705" width="8.6640625" customWidth="1"/>
    <col min="8706" max="8706" width="13.6640625" customWidth="1"/>
    <col min="8707" max="8707" width="14.6640625" customWidth="1"/>
    <col min="8708" max="8708" width="12.6640625" customWidth="1"/>
    <col min="8709" max="8709" width="8.6640625" customWidth="1"/>
    <col min="8710" max="8710" width="28.6640625" customWidth="1"/>
    <col min="8711" max="8718" width="8.6640625" customWidth="1"/>
    <col min="8961" max="8961" width="8.6640625" customWidth="1"/>
    <col min="8962" max="8962" width="13.6640625" customWidth="1"/>
    <col min="8963" max="8963" width="14.6640625" customWidth="1"/>
    <col min="8964" max="8964" width="12.6640625" customWidth="1"/>
    <col min="8965" max="8965" width="8.6640625" customWidth="1"/>
    <col min="8966" max="8966" width="28.6640625" customWidth="1"/>
    <col min="8967" max="8974" width="8.6640625" customWidth="1"/>
    <col min="9217" max="9217" width="8.6640625" customWidth="1"/>
    <col min="9218" max="9218" width="13.6640625" customWidth="1"/>
    <col min="9219" max="9219" width="14.6640625" customWidth="1"/>
    <col min="9220" max="9220" width="12.6640625" customWidth="1"/>
    <col min="9221" max="9221" width="8.6640625" customWidth="1"/>
    <col min="9222" max="9222" width="28.6640625" customWidth="1"/>
    <col min="9223" max="9230" width="8.6640625" customWidth="1"/>
    <col min="9473" max="9473" width="8.6640625" customWidth="1"/>
    <col min="9474" max="9474" width="13.6640625" customWidth="1"/>
    <col min="9475" max="9475" width="14.6640625" customWidth="1"/>
    <col min="9476" max="9476" width="12.6640625" customWidth="1"/>
    <col min="9477" max="9477" width="8.6640625" customWidth="1"/>
    <col min="9478" max="9478" width="28.6640625" customWidth="1"/>
    <col min="9479" max="9486" width="8.6640625" customWidth="1"/>
    <col min="9729" max="9729" width="8.6640625" customWidth="1"/>
    <col min="9730" max="9730" width="13.6640625" customWidth="1"/>
    <col min="9731" max="9731" width="14.6640625" customWidth="1"/>
    <col min="9732" max="9732" width="12.6640625" customWidth="1"/>
    <col min="9733" max="9733" width="8.6640625" customWidth="1"/>
    <col min="9734" max="9734" width="28.6640625" customWidth="1"/>
    <col min="9735" max="9742" width="8.6640625" customWidth="1"/>
    <col min="9985" max="9985" width="8.6640625" customWidth="1"/>
    <col min="9986" max="9986" width="13.6640625" customWidth="1"/>
    <col min="9987" max="9987" width="14.6640625" customWidth="1"/>
    <col min="9988" max="9988" width="12.6640625" customWidth="1"/>
    <col min="9989" max="9989" width="8.6640625" customWidth="1"/>
    <col min="9990" max="9990" width="28.6640625" customWidth="1"/>
    <col min="9991" max="9998" width="8.6640625" customWidth="1"/>
    <col min="10241" max="10241" width="8.6640625" customWidth="1"/>
    <col min="10242" max="10242" width="13.6640625" customWidth="1"/>
    <col min="10243" max="10243" width="14.6640625" customWidth="1"/>
    <col min="10244" max="10244" width="12.6640625" customWidth="1"/>
    <col min="10245" max="10245" width="8.6640625" customWidth="1"/>
    <col min="10246" max="10246" width="28.6640625" customWidth="1"/>
    <col min="10247" max="10254" width="8.6640625" customWidth="1"/>
    <col min="10497" max="10497" width="8.6640625" customWidth="1"/>
    <col min="10498" max="10498" width="13.6640625" customWidth="1"/>
    <col min="10499" max="10499" width="14.6640625" customWidth="1"/>
    <col min="10500" max="10500" width="12.6640625" customWidth="1"/>
    <col min="10501" max="10501" width="8.6640625" customWidth="1"/>
    <col min="10502" max="10502" width="28.6640625" customWidth="1"/>
    <col min="10503" max="10510" width="8.6640625" customWidth="1"/>
    <col min="10753" max="10753" width="8.6640625" customWidth="1"/>
    <col min="10754" max="10754" width="13.6640625" customWidth="1"/>
    <col min="10755" max="10755" width="14.6640625" customWidth="1"/>
    <col min="10756" max="10756" width="12.6640625" customWidth="1"/>
    <col min="10757" max="10757" width="8.6640625" customWidth="1"/>
    <col min="10758" max="10758" width="28.6640625" customWidth="1"/>
    <col min="10759" max="10766" width="8.6640625" customWidth="1"/>
    <col min="11009" max="11009" width="8.6640625" customWidth="1"/>
    <col min="11010" max="11010" width="13.6640625" customWidth="1"/>
    <col min="11011" max="11011" width="14.6640625" customWidth="1"/>
    <col min="11012" max="11012" width="12.6640625" customWidth="1"/>
    <col min="11013" max="11013" width="8.6640625" customWidth="1"/>
    <col min="11014" max="11014" width="28.6640625" customWidth="1"/>
    <col min="11015" max="11022" width="8.6640625" customWidth="1"/>
    <col min="11265" max="11265" width="8.6640625" customWidth="1"/>
    <col min="11266" max="11266" width="13.6640625" customWidth="1"/>
    <col min="11267" max="11267" width="14.6640625" customWidth="1"/>
    <col min="11268" max="11268" width="12.6640625" customWidth="1"/>
    <col min="11269" max="11269" width="8.6640625" customWidth="1"/>
    <col min="11270" max="11270" width="28.6640625" customWidth="1"/>
    <col min="11271" max="11278" width="8.6640625" customWidth="1"/>
    <col min="11521" max="11521" width="8.6640625" customWidth="1"/>
    <col min="11522" max="11522" width="13.6640625" customWidth="1"/>
    <col min="11523" max="11523" width="14.6640625" customWidth="1"/>
    <col min="11524" max="11524" width="12.6640625" customWidth="1"/>
    <col min="11525" max="11525" width="8.6640625" customWidth="1"/>
    <col min="11526" max="11526" width="28.6640625" customWidth="1"/>
    <col min="11527" max="11534" width="8.6640625" customWidth="1"/>
    <col min="11777" max="11777" width="8.6640625" customWidth="1"/>
    <col min="11778" max="11778" width="13.6640625" customWidth="1"/>
    <col min="11779" max="11779" width="14.6640625" customWidth="1"/>
    <col min="11780" max="11780" width="12.6640625" customWidth="1"/>
    <col min="11781" max="11781" width="8.6640625" customWidth="1"/>
    <col min="11782" max="11782" width="28.6640625" customWidth="1"/>
    <col min="11783" max="11790" width="8.6640625" customWidth="1"/>
    <col min="12033" max="12033" width="8.6640625" customWidth="1"/>
    <col min="12034" max="12034" width="13.6640625" customWidth="1"/>
    <col min="12035" max="12035" width="14.6640625" customWidth="1"/>
    <col min="12036" max="12036" width="12.6640625" customWidth="1"/>
    <col min="12037" max="12037" width="8.6640625" customWidth="1"/>
    <col min="12038" max="12038" width="28.6640625" customWidth="1"/>
    <col min="12039" max="12046" width="8.6640625" customWidth="1"/>
    <col min="12289" max="12289" width="8.6640625" customWidth="1"/>
    <col min="12290" max="12290" width="13.6640625" customWidth="1"/>
    <col min="12291" max="12291" width="14.6640625" customWidth="1"/>
    <col min="12292" max="12292" width="12.6640625" customWidth="1"/>
    <col min="12293" max="12293" width="8.6640625" customWidth="1"/>
    <col min="12294" max="12294" width="28.6640625" customWidth="1"/>
    <col min="12295" max="12302" width="8.6640625" customWidth="1"/>
    <col min="12545" max="12545" width="8.6640625" customWidth="1"/>
    <col min="12546" max="12546" width="13.6640625" customWidth="1"/>
    <col min="12547" max="12547" width="14.6640625" customWidth="1"/>
    <col min="12548" max="12548" width="12.6640625" customWidth="1"/>
    <col min="12549" max="12549" width="8.6640625" customWidth="1"/>
    <col min="12550" max="12550" width="28.6640625" customWidth="1"/>
    <col min="12551" max="12558" width="8.6640625" customWidth="1"/>
    <col min="12801" max="12801" width="8.6640625" customWidth="1"/>
    <col min="12802" max="12802" width="13.6640625" customWidth="1"/>
    <col min="12803" max="12803" width="14.6640625" customWidth="1"/>
    <col min="12804" max="12804" width="12.6640625" customWidth="1"/>
    <col min="12805" max="12805" width="8.6640625" customWidth="1"/>
    <col min="12806" max="12806" width="28.6640625" customWidth="1"/>
    <col min="12807" max="12814" width="8.6640625" customWidth="1"/>
    <col min="13057" max="13057" width="8.6640625" customWidth="1"/>
    <col min="13058" max="13058" width="13.6640625" customWidth="1"/>
    <col min="13059" max="13059" width="14.6640625" customWidth="1"/>
    <col min="13060" max="13060" width="12.6640625" customWidth="1"/>
    <col min="13061" max="13061" width="8.6640625" customWidth="1"/>
    <col min="13062" max="13062" width="28.6640625" customWidth="1"/>
    <col min="13063" max="13070" width="8.6640625" customWidth="1"/>
    <col min="13313" max="13313" width="8.6640625" customWidth="1"/>
    <col min="13314" max="13314" width="13.6640625" customWidth="1"/>
    <col min="13315" max="13315" width="14.6640625" customWidth="1"/>
    <col min="13316" max="13316" width="12.6640625" customWidth="1"/>
    <col min="13317" max="13317" width="8.6640625" customWidth="1"/>
    <col min="13318" max="13318" width="28.6640625" customWidth="1"/>
    <col min="13319" max="13326" width="8.6640625" customWidth="1"/>
    <col min="13569" max="13569" width="8.6640625" customWidth="1"/>
    <col min="13570" max="13570" width="13.6640625" customWidth="1"/>
    <col min="13571" max="13571" width="14.6640625" customWidth="1"/>
    <col min="13572" max="13572" width="12.6640625" customWidth="1"/>
    <col min="13573" max="13573" width="8.6640625" customWidth="1"/>
    <col min="13574" max="13574" width="28.6640625" customWidth="1"/>
    <col min="13575" max="13582" width="8.6640625" customWidth="1"/>
    <col min="13825" max="13825" width="8.6640625" customWidth="1"/>
    <col min="13826" max="13826" width="13.6640625" customWidth="1"/>
    <col min="13827" max="13827" width="14.6640625" customWidth="1"/>
    <col min="13828" max="13828" width="12.6640625" customWidth="1"/>
    <col min="13829" max="13829" width="8.6640625" customWidth="1"/>
    <col min="13830" max="13830" width="28.6640625" customWidth="1"/>
    <col min="13831" max="13838" width="8.6640625" customWidth="1"/>
    <col min="14081" max="14081" width="8.6640625" customWidth="1"/>
    <col min="14082" max="14082" width="13.6640625" customWidth="1"/>
    <col min="14083" max="14083" width="14.6640625" customWidth="1"/>
    <col min="14084" max="14084" width="12.6640625" customWidth="1"/>
    <col min="14085" max="14085" width="8.6640625" customWidth="1"/>
    <col min="14086" max="14086" width="28.6640625" customWidth="1"/>
    <col min="14087" max="14094" width="8.6640625" customWidth="1"/>
    <col min="14337" max="14337" width="8.6640625" customWidth="1"/>
    <col min="14338" max="14338" width="13.6640625" customWidth="1"/>
    <col min="14339" max="14339" width="14.6640625" customWidth="1"/>
    <col min="14340" max="14340" width="12.6640625" customWidth="1"/>
    <col min="14341" max="14341" width="8.6640625" customWidth="1"/>
    <col min="14342" max="14342" width="28.6640625" customWidth="1"/>
    <col min="14343" max="14350" width="8.6640625" customWidth="1"/>
    <col min="14593" max="14593" width="8.6640625" customWidth="1"/>
    <col min="14594" max="14594" width="13.6640625" customWidth="1"/>
    <col min="14595" max="14595" width="14.6640625" customWidth="1"/>
    <col min="14596" max="14596" width="12.6640625" customWidth="1"/>
    <col min="14597" max="14597" width="8.6640625" customWidth="1"/>
    <col min="14598" max="14598" width="28.6640625" customWidth="1"/>
    <col min="14599" max="14606" width="8.6640625" customWidth="1"/>
    <col min="14849" max="14849" width="8.6640625" customWidth="1"/>
    <col min="14850" max="14850" width="13.6640625" customWidth="1"/>
    <col min="14851" max="14851" width="14.6640625" customWidth="1"/>
    <col min="14852" max="14852" width="12.6640625" customWidth="1"/>
    <col min="14853" max="14853" width="8.6640625" customWidth="1"/>
    <col min="14854" max="14854" width="28.6640625" customWidth="1"/>
    <col min="14855" max="14862" width="8.6640625" customWidth="1"/>
    <col min="15105" max="15105" width="8.6640625" customWidth="1"/>
    <col min="15106" max="15106" width="13.6640625" customWidth="1"/>
    <col min="15107" max="15107" width="14.6640625" customWidth="1"/>
    <col min="15108" max="15108" width="12.6640625" customWidth="1"/>
    <col min="15109" max="15109" width="8.6640625" customWidth="1"/>
    <col min="15110" max="15110" width="28.6640625" customWidth="1"/>
    <col min="15111" max="15118" width="8.6640625" customWidth="1"/>
    <col min="15361" max="15361" width="8.6640625" customWidth="1"/>
    <col min="15362" max="15362" width="13.6640625" customWidth="1"/>
    <col min="15363" max="15363" width="14.6640625" customWidth="1"/>
    <col min="15364" max="15364" width="12.6640625" customWidth="1"/>
    <col min="15365" max="15365" width="8.6640625" customWidth="1"/>
    <col min="15366" max="15366" width="28.6640625" customWidth="1"/>
    <col min="15367" max="15374" width="8.6640625" customWidth="1"/>
    <col min="15617" max="15617" width="8.6640625" customWidth="1"/>
    <col min="15618" max="15618" width="13.6640625" customWidth="1"/>
    <col min="15619" max="15619" width="14.6640625" customWidth="1"/>
    <col min="15620" max="15620" width="12.6640625" customWidth="1"/>
    <col min="15621" max="15621" width="8.6640625" customWidth="1"/>
    <col min="15622" max="15622" width="28.6640625" customWidth="1"/>
    <col min="15623" max="15630" width="8.6640625" customWidth="1"/>
    <col min="15873" max="15873" width="8.6640625" customWidth="1"/>
    <col min="15874" max="15874" width="13.6640625" customWidth="1"/>
    <col min="15875" max="15875" width="14.6640625" customWidth="1"/>
    <col min="15876" max="15876" width="12.6640625" customWidth="1"/>
    <col min="15877" max="15877" width="8.6640625" customWidth="1"/>
    <col min="15878" max="15878" width="28.6640625" customWidth="1"/>
    <col min="15879" max="15886" width="8.6640625" customWidth="1"/>
    <col min="16129" max="16129" width="8.6640625" customWidth="1"/>
    <col min="16130" max="16130" width="13.6640625" customWidth="1"/>
    <col min="16131" max="16131" width="14.6640625" customWidth="1"/>
    <col min="16132" max="16132" width="12.6640625" customWidth="1"/>
    <col min="16133" max="16133" width="8.6640625" customWidth="1"/>
    <col min="16134" max="16134" width="28.6640625" customWidth="1"/>
    <col min="16135" max="16142" width="8.6640625" customWidth="1"/>
  </cols>
  <sheetData>
    <row r="1" spans="3:14" s="35" customFormat="1" ht="21" x14ac:dyDescent="0.3">
      <c r="C1" s="35" t="s">
        <v>267</v>
      </c>
      <c r="D1" s="36"/>
      <c r="G1" s="290"/>
      <c r="H1" s="290"/>
      <c r="I1" s="288" t="s">
        <v>244</v>
      </c>
      <c r="J1" s="288"/>
      <c r="K1" s="288"/>
      <c r="L1" s="288"/>
      <c r="M1" s="288"/>
      <c r="N1" s="288"/>
    </row>
    <row r="2" spans="3:14" ht="31.5" customHeight="1" x14ac:dyDescent="0.3">
      <c r="C2" s="38"/>
      <c r="D2" s="36"/>
      <c r="E2" s="35"/>
      <c r="F2" s="35"/>
      <c r="G2" s="290"/>
      <c r="H2" s="290"/>
      <c r="I2" s="288"/>
      <c r="J2" s="288"/>
      <c r="K2" s="288"/>
      <c r="L2" s="288"/>
      <c r="M2" s="288"/>
      <c r="N2" s="288"/>
    </row>
    <row r="3" spans="3:14" ht="20.25" customHeight="1" x14ac:dyDescent="0.3">
      <c r="C3" s="39"/>
      <c r="D3" s="36"/>
      <c r="E3" s="35"/>
      <c r="F3" s="35"/>
      <c r="G3" s="290"/>
      <c r="H3" s="290"/>
      <c r="I3" s="288"/>
      <c r="J3" s="288"/>
      <c r="K3" s="288"/>
      <c r="L3" s="288"/>
      <c r="M3" s="288"/>
      <c r="N3" s="288"/>
    </row>
    <row r="4" spans="3:14" x14ac:dyDescent="0.3">
      <c r="C4" s="40" t="s">
        <v>243</v>
      </c>
      <c r="G4" s="290"/>
      <c r="H4" s="290"/>
      <c r="I4" s="288"/>
      <c r="J4" s="288"/>
      <c r="K4" s="288"/>
      <c r="L4" s="288"/>
      <c r="M4" s="288"/>
      <c r="N4" s="288"/>
    </row>
    <row r="5" spans="3:14" ht="15" thickBot="1" x14ac:dyDescent="0.35">
      <c r="C5" s="41"/>
      <c r="G5" s="291"/>
      <c r="H5" s="291"/>
    </row>
    <row r="6" spans="3:14" s="51" customFormat="1" ht="15.75" customHeight="1" thickBot="1" x14ac:dyDescent="0.35">
      <c r="C6" s="50" t="s">
        <v>231</v>
      </c>
      <c r="D6" s="103" t="s">
        <v>232</v>
      </c>
      <c r="E6" s="64" t="s">
        <v>250</v>
      </c>
      <c r="F6" s="50" t="s">
        <v>233</v>
      </c>
      <c r="G6" s="45" t="s">
        <v>235</v>
      </c>
      <c r="H6" s="46" t="s">
        <v>236</v>
      </c>
      <c r="I6" s="46" t="s">
        <v>237</v>
      </c>
      <c r="J6" s="47" t="s">
        <v>238</v>
      </c>
      <c r="K6" s="50" t="s">
        <v>239</v>
      </c>
      <c r="L6" s="48" t="s">
        <v>240</v>
      </c>
      <c r="M6" s="50" t="s">
        <v>241</v>
      </c>
      <c r="N6" s="44" t="s">
        <v>242</v>
      </c>
    </row>
    <row r="7" spans="3:14" ht="17.399999999999999" x14ac:dyDescent="0.3">
      <c r="C7" s="7">
        <v>1</v>
      </c>
      <c r="D7" s="58" t="s">
        <v>223</v>
      </c>
      <c r="E7" s="71" t="s">
        <v>90</v>
      </c>
      <c r="F7" s="73" t="s">
        <v>89</v>
      </c>
      <c r="G7" s="59"/>
      <c r="H7" s="60"/>
      <c r="I7" s="60"/>
      <c r="J7" s="61"/>
      <c r="K7" s="67"/>
      <c r="L7" s="79"/>
      <c r="M7" s="88"/>
      <c r="N7" s="84"/>
    </row>
    <row r="8" spans="3:14" ht="17.399999999999999" x14ac:dyDescent="0.3">
      <c r="C8" s="25">
        <v>2</v>
      </c>
      <c r="D8" s="77" t="s">
        <v>223</v>
      </c>
      <c r="E8" s="26" t="s">
        <v>1</v>
      </c>
      <c r="F8" s="78" t="s">
        <v>0</v>
      </c>
      <c r="G8" s="53"/>
      <c r="H8" s="54"/>
      <c r="I8" s="54"/>
      <c r="J8" s="55"/>
      <c r="K8" s="56"/>
      <c r="L8" s="68"/>
      <c r="M8" s="87"/>
      <c r="N8" s="82"/>
    </row>
    <row r="9" spans="3:14" ht="17.399999999999999" x14ac:dyDescent="0.3">
      <c r="C9" s="7">
        <v>3</v>
      </c>
      <c r="D9" s="58" t="s">
        <v>223</v>
      </c>
      <c r="E9" s="71" t="s">
        <v>3</v>
      </c>
      <c r="F9" s="73" t="s">
        <v>0</v>
      </c>
      <c r="G9" s="62"/>
      <c r="H9" s="60"/>
      <c r="I9" s="60"/>
      <c r="J9" s="61"/>
      <c r="K9" s="67"/>
      <c r="L9" s="69"/>
      <c r="M9" s="88"/>
      <c r="N9" s="83"/>
    </row>
    <row r="10" spans="3:14" ht="17.399999999999999" x14ac:dyDescent="0.3">
      <c r="C10" s="7">
        <v>4</v>
      </c>
      <c r="D10" s="58" t="s">
        <v>223</v>
      </c>
      <c r="E10" s="71" t="s">
        <v>5</v>
      </c>
      <c r="F10" s="73" t="s">
        <v>13</v>
      </c>
      <c r="G10" s="62"/>
      <c r="H10" s="60"/>
      <c r="I10" s="60"/>
      <c r="J10" s="61"/>
      <c r="K10" s="67"/>
      <c r="L10" s="69"/>
      <c r="M10" s="88"/>
      <c r="N10" s="83"/>
    </row>
    <row r="11" spans="3:14" ht="17.399999999999999" x14ac:dyDescent="0.3">
      <c r="C11" s="7">
        <v>5</v>
      </c>
      <c r="D11" s="58" t="s">
        <v>223</v>
      </c>
      <c r="E11" s="71" t="s">
        <v>28</v>
      </c>
      <c r="F11" s="73" t="s">
        <v>14</v>
      </c>
      <c r="G11" s="62"/>
      <c r="H11" s="60"/>
      <c r="I11" s="60"/>
      <c r="J11" s="61"/>
      <c r="K11" s="67"/>
      <c r="L11" s="69"/>
      <c r="M11" s="89"/>
      <c r="N11" s="83"/>
    </row>
    <row r="12" spans="3:14" ht="17.399999999999999" x14ac:dyDescent="0.3">
      <c r="C12" s="7">
        <v>6</v>
      </c>
      <c r="D12" s="58" t="s">
        <v>224</v>
      </c>
      <c r="E12" s="71" t="s">
        <v>25</v>
      </c>
      <c r="F12" s="73" t="s">
        <v>0</v>
      </c>
      <c r="G12" s="62"/>
      <c r="H12" s="60"/>
      <c r="I12" s="60"/>
      <c r="J12" s="61"/>
      <c r="K12" s="67"/>
      <c r="L12" s="69"/>
      <c r="M12" s="88"/>
      <c r="N12" s="83"/>
    </row>
    <row r="13" spans="3:14" ht="17.399999999999999" x14ac:dyDescent="0.3">
      <c r="C13" s="7">
        <v>7</v>
      </c>
      <c r="D13" s="58" t="s">
        <v>223</v>
      </c>
      <c r="E13" s="71" t="s">
        <v>43</v>
      </c>
      <c r="F13" s="73" t="s">
        <v>0</v>
      </c>
      <c r="G13" s="62"/>
      <c r="H13" s="60"/>
      <c r="I13" s="60"/>
      <c r="J13" s="61"/>
      <c r="K13" s="67"/>
      <c r="L13" s="69"/>
      <c r="M13" s="88"/>
      <c r="N13" s="84"/>
    </row>
    <row r="14" spans="3:14" ht="17.399999999999999" x14ac:dyDescent="0.3">
      <c r="C14" s="7">
        <v>8</v>
      </c>
      <c r="D14" s="58" t="s">
        <v>223</v>
      </c>
      <c r="E14" s="71" t="s">
        <v>64</v>
      </c>
      <c r="F14" s="74" t="s">
        <v>62</v>
      </c>
      <c r="G14" s="62"/>
      <c r="H14" s="60"/>
      <c r="I14" s="60"/>
      <c r="J14" s="61"/>
      <c r="K14" s="67"/>
      <c r="L14" s="79"/>
      <c r="M14" s="88"/>
      <c r="N14" s="84"/>
    </row>
    <row r="15" spans="3:14" ht="17.399999999999999" x14ac:dyDescent="0.3">
      <c r="C15" s="7">
        <v>9</v>
      </c>
      <c r="D15" s="58" t="s">
        <v>224</v>
      </c>
      <c r="E15" s="71" t="s">
        <v>117</v>
      </c>
      <c r="F15" s="73" t="s">
        <v>101</v>
      </c>
      <c r="G15" s="62"/>
      <c r="H15" s="60"/>
      <c r="I15" s="60"/>
      <c r="J15" s="61"/>
      <c r="K15" s="67"/>
      <c r="L15" s="79"/>
      <c r="M15" s="88"/>
      <c r="N15" s="84"/>
    </row>
    <row r="16" spans="3:14" ht="17.399999999999999" x14ac:dyDescent="0.3">
      <c r="C16" s="7">
        <v>10</v>
      </c>
      <c r="D16" s="58" t="s">
        <v>224</v>
      </c>
      <c r="E16" s="71" t="s">
        <v>118</v>
      </c>
      <c r="F16" s="73" t="s">
        <v>101</v>
      </c>
      <c r="G16" s="59"/>
      <c r="H16" s="60"/>
      <c r="I16" s="58"/>
      <c r="J16" s="61"/>
      <c r="K16" s="67"/>
      <c r="L16" s="79"/>
      <c r="M16" s="88"/>
      <c r="N16" s="84"/>
    </row>
    <row r="17" spans="3:14" ht="17.399999999999999" x14ac:dyDescent="0.3">
      <c r="C17" s="7">
        <v>11</v>
      </c>
      <c r="D17" s="58" t="s">
        <v>223</v>
      </c>
      <c r="E17" s="71" t="s">
        <v>210</v>
      </c>
      <c r="F17" s="75" t="s">
        <v>222</v>
      </c>
      <c r="G17" s="62"/>
      <c r="H17" s="60"/>
      <c r="I17" s="60"/>
      <c r="J17" s="61"/>
      <c r="K17" s="67"/>
      <c r="L17" s="79"/>
      <c r="M17" s="88"/>
      <c r="N17" s="84"/>
    </row>
    <row r="18" spans="3:14" ht="17.399999999999999" x14ac:dyDescent="0.3">
      <c r="C18" s="7">
        <v>12</v>
      </c>
      <c r="D18" s="58" t="s">
        <v>224</v>
      </c>
      <c r="E18" s="71" t="s">
        <v>134</v>
      </c>
      <c r="F18" s="73" t="s">
        <v>135</v>
      </c>
      <c r="G18" s="62"/>
      <c r="H18" s="60"/>
      <c r="I18" s="60"/>
      <c r="J18" s="61"/>
      <c r="K18" s="67"/>
      <c r="L18" s="79"/>
      <c r="M18" s="88"/>
      <c r="N18" s="84"/>
    </row>
    <row r="19" spans="3:14" ht="17.399999999999999" x14ac:dyDescent="0.3">
      <c r="C19" s="7">
        <v>13</v>
      </c>
      <c r="D19" s="58" t="s">
        <v>223</v>
      </c>
      <c r="E19" s="71" t="s">
        <v>181</v>
      </c>
      <c r="F19" s="73" t="s">
        <v>0</v>
      </c>
      <c r="G19" s="62"/>
      <c r="H19" s="60"/>
      <c r="I19" s="60"/>
      <c r="J19" s="61"/>
      <c r="K19" s="67"/>
      <c r="L19" s="79"/>
      <c r="M19" s="88"/>
      <c r="N19" s="84"/>
    </row>
    <row r="20" spans="3:14" ht="17.399999999999999" x14ac:dyDescent="0.3">
      <c r="C20" s="7">
        <v>14</v>
      </c>
      <c r="D20" s="58" t="s">
        <v>223</v>
      </c>
      <c r="E20" s="71" t="s">
        <v>208</v>
      </c>
      <c r="F20" s="73" t="s">
        <v>101</v>
      </c>
      <c r="G20" s="62"/>
      <c r="H20" s="60"/>
      <c r="I20" s="60"/>
      <c r="J20" s="61"/>
      <c r="K20" s="67"/>
      <c r="L20" s="79"/>
      <c r="M20" s="88"/>
      <c r="N20" s="84"/>
    </row>
    <row r="21" spans="3:14" ht="16.2" thickBot="1" x14ac:dyDescent="0.35">
      <c r="C21" s="17">
        <v>15</v>
      </c>
      <c r="D21" s="57" t="s">
        <v>223</v>
      </c>
      <c r="E21" s="72" t="s">
        <v>212</v>
      </c>
      <c r="F21" s="76" t="s">
        <v>211</v>
      </c>
      <c r="G21" s="17"/>
      <c r="H21" s="18"/>
      <c r="I21" s="18"/>
      <c r="J21" s="20"/>
      <c r="K21" s="76"/>
      <c r="L21" s="81"/>
      <c r="M21" s="76"/>
      <c r="N21" s="86"/>
    </row>
    <row r="22" spans="3:14" ht="15.6" x14ac:dyDescent="0.3">
      <c r="C22" s="25">
        <v>1</v>
      </c>
      <c r="D22" s="77" t="s">
        <v>226</v>
      </c>
      <c r="E22" s="26" t="s">
        <v>10</v>
      </c>
      <c r="F22" s="78" t="s">
        <v>9</v>
      </c>
      <c r="G22" s="25"/>
      <c r="H22" s="27"/>
      <c r="I22" s="27"/>
      <c r="J22" s="30"/>
      <c r="K22" s="78"/>
      <c r="L22" s="90"/>
      <c r="M22" s="78"/>
      <c r="N22" s="91"/>
    </row>
    <row r="23" spans="3:14" ht="15.6" x14ac:dyDescent="0.3">
      <c r="C23" s="7">
        <f t="shared" ref="C23:C78" si="0">C22+1</f>
        <v>2</v>
      </c>
      <c r="D23" s="58" t="s">
        <v>225</v>
      </c>
      <c r="E23" s="71" t="s">
        <v>22</v>
      </c>
      <c r="F23" s="73" t="s">
        <v>24</v>
      </c>
      <c r="G23" s="7"/>
      <c r="H23" s="1"/>
      <c r="I23" s="1"/>
      <c r="J23" s="8"/>
      <c r="K23" s="73"/>
      <c r="L23" s="80"/>
      <c r="M23" s="73"/>
      <c r="N23" s="85"/>
    </row>
    <row r="24" spans="3:14" ht="15.6" x14ac:dyDescent="0.3">
      <c r="C24" s="7">
        <f t="shared" si="0"/>
        <v>3</v>
      </c>
      <c r="D24" s="58" t="s">
        <v>225</v>
      </c>
      <c r="E24" s="71" t="s">
        <v>30</v>
      </c>
      <c r="F24" s="73" t="s">
        <v>29</v>
      </c>
      <c r="G24" s="7"/>
      <c r="H24" s="1"/>
      <c r="I24" s="1"/>
      <c r="J24" s="8"/>
      <c r="K24" s="73"/>
      <c r="L24" s="80"/>
      <c r="M24" s="73"/>
      <c r="N24" s="85"/>
    </row>
    <row r="25" spans="3:14" ht="15.6" x14ac:dyDescent="0.3">
      <c r="C25" s="7">
        <f t="shared" si="0"/>
        <v>4</v>
      </c>
      <c r="D25" s="58" t="s">
        <v>225</v>
      </c>
      <c r="E25" s="71" t="s">
        <v>34</v>
      </c>
      <c r="F25" s="73" t="s">
        <v>33</v>
      </c>
      <c r="G25" s="7"/>
      <c r="H25" s="1"/>
      <c r="I25" s="1"/>
      <c r="J25" s="8"/>
      <c r="K25" s="73"/>
      <c r="L25" s="80"/>
      <c r="M25" s="73"/>
      <c r="N25" s="85"/>
    </row>
    <row r="26" spans="3:14" ht="15.6" x14ac:dyDescent="0.3">
      <c r="C26" s="7">
        <f t="shared" si="0"/>
        <v>5</v>
      </c>
      <c r="D26" s="58" t="s">
        <v>225</v>
      </c>
      <c r="E26" s="71" t="s">
        <v>38</v>
      </c>
      <c r="F26" s="73" t="s">
        <v>37</v>
      </c>
      <c r="G26" s="7"/>
      <c r="H26" s="1"/>
      <c r="I26" s="1"/>
      <c r="J26" s="8"/>
      <c r="K26" s="73"/>
      <c r="L26" s="80"/>
      <c r="M26" s="73"/>
      <c r="N26" s="85"/>
    </row>
    <row r="27" spans="3:14" ht="15.6" x14ac:dyDescent="0.3">
      <c r="C27" s="7">
        <f t="shared" si="0"/>
        <v>6</v>
      </c>
      <c r="D27" s="58" t="s">
        <v>225</v>
      </c>
      <c r="E27" s="71" t="s">
        <v>47</v>
      </c>
      <c r="F27" s="73" t="s">
        <v>37</v>
      </c>
      <c r="G27" s="7"/>
      <c r="H27" s="1"/>
      <c r="I27" s="1"/>
      <c r="J27" s="8"/>
      <c r="K27" s="73"/>
      <c r="L27" s="80"/>
      <c r="M27" s="73"/>
      <c r="N27" s="85"/>
    </row>
    <row r="28" spans="3:14" ht="15.6" x14ac:dyDescent="0.3">
      <c r="C28" s="7">
        <f t="shared" si="0"/>
        <v>7</v>
      </c>
      <c r="D28" s="58" t="s">
        <v>226</v>
      </c>
      <c r="E28" s="71" t="s">
        <v>51</v>
      </c>
      <c r="F28" s="73" t="s">
        <v>33</v>
      </c>
      <c r="G28" s="7"/>
      <c r="H28" s="1"/>
      <c r="I28" s="1" t="s">
        <v>259</v>
      </c>
      <c r="J28" s="8"/>
      <c r="K28" s="73"/>
      <c r="L28" s="80"/>
      <c r="M28" s="73"/>
      <c r="N28" s="85"/>
    </row>
    <row r="29" spans="3:14" ht="15.6" x14ac:dyDescent="0.3">
      <c r="C29" s="7">
        <f t="shared" si="0"/>
        <v>8</v>
      </c>
      <c r="D29" s="58" t="s">
        <v>225</v>
      </c>
      <c r="E29" s="71" t="s">
        <v>58</v>
      </c>
      <c r="F29" s="73" t="s">
        <v>57</v>
      </c>
      <c r="G29" s="7"/>
      <c r="H29" s="1"/>
      <c r="I29" s="1"/>
      <c r="J29" s="8"/>
      <c r="K29" s="73"/>
      <c r="L29" s="80"/>
      <c r="M29" s="73"/>
      <c r="N29" s="85"/>
    </row>
    <row r="30" spans="3:14" ht="15.6" x14ac:dyDescent="0.3">
      <c r="C30" s="7">
        <f t="shared" si="0"/>
        <v>9</v>
      </c>
      <c r="D30" s="58" t="s">
        <v>226</v>
      </c>
      <c r="E30" s="71" t="s">
        <v>121</v>
      </c>
      <c r="F30" s="73" t="s">
        <v>33</v>
      </c>
      <c r="G30" s="7"/>
      <c r="H30" s="1"/>
      <c r="I30" s="1"/>
      <c r="J30" s="8"/>
      <c r="K30" s="73"/>
      <c r="L30" s="80"/>
      <c r="M30" s="73"/>
      <c r="N30" s="85"/>
    </row>
    <row r="31" spans="3:14" ht="15.6" x14ac:dyDescent="0.3">
      <c r="C31" s="121">
        <f t="shared" si="0"/>
        <v>10</v>
      </c>
      <c r="D31" s="124" t="s">
        <v>225</v>
      </c>
      <c r="E31" s="125" t="s">
        <v>50</v>
      </c>
      <c r="F31" s="126" t="s">
        <v>72</v>
      </c>
      <c r="G31" s="7"/>
      <c r="H31" s="1"/>
      <c r="I31" s="1"/>
      <c r="J31" s="8"/>
      <c r="K31" s="73"/>
      <c r="L31" s="80"/>
      <c r="M31" s="73"/>
      <c r="N31" s="85"/>
    </row>
    <row r="32" spans="3:14" ht="15.6" x14ac:dyDescent="0.3">
      <c r="C32" s="7">
        <f t="shared" si="0"/>
        <v>11</v>
      </c>
      <c r="D32" s="58" t="s">
        <v>225</v>
      </c>
      <c r="E32" s="71" t="s">
        <v>74</v>
      </c>
      <c r="F32" s="73" t="s">
        <v>73</v>
      </c>
      <c r="G32" s="7"/>
      <c r="H32" s="1"/>
      <c r="I32" s="1"/>
      <c r="J32" s="8"/>
      <c r="K32" s="73"/>
      <c r="L32" s="80"/>
      <c r="M32" s="73"/>
      <c r="N32" s="85"/>
    </row>
    <row r="33" spans="3:17" ht="15.6" x14ac:dyDescent="0.3">
      <c r="C33" s="7">
        <f t="shared" si="0"/>
        <v>12</v>
      </c>
      <c r="D33" s="58" t="s">
        <v>225</v>
      </c>
      <c r="E33" s="71" t="s">
        <v>82</v>
      </c>
      <c r="F33" s="73" t="s">
        <v>73</v>
      </c>
      <c r="G33" s="7"/>
      <c r="H33" s="1"/>
      <c r="I33" s="1"/>
      <c r="J33" s="8"/>
      <c r="K33" s="73"/>
      <c r="L33" s="80"/>
      <c r="M33" s="73"/>
      <c r="N33" s="85"/>
    </row>
    <row r="34" spans="3:17" ht="15.6" x14ac:dyDescent="0.3">
      <c r="C34" s="7">
        <f t="shared" si="0"/>
        <v>13</v>
      </c>
      <c r="D34" s="58" t="s">
        <v>225</v>
      </c>
      <c r="E34" s="71" t="s">
        <v>85</v>
      </c>
      <c r="F34" s="73" t="s">
        <v>84</v>
      </c>
      <c r="G34" s="7"/>
      <c r="H34" s="1"/>
      <c r="I34" s="1"/>
      <c r="J34" s="8"/>
      <c r="K34" s="73"/>
      <c r="L34" s="80"/>
      <c r="M34" s="73"/>
      <c r="N34" s="85"/>
    </row>
    <row r="35" spans="3:17" ht="15.6" x14ac:dyDescent="0.3">
      <c r="C35" s="7">
        <f t="shared" si="0"/>
        <v>14</v>
      </c>
      <c r="D35" s="58" t="s">
        <v>226</v>
      </c>
      <c r="E35" s="71" t="s">
        <v>98</v>
      </c>
      <c r="F35" s="73" t="s">
        <v>33</v>
      </c>
      <c r="G35" s="7"/>
      <c r="H35" s="1"/>
      <c r="I35" s="1"/>
      <c r="J35" s="8"/>
      <c r="K35" s="73"/>
      <c r="L35" s="80"/>
      <c r="M35" s="73"/>
      <c r="N35" s="85"/>
    </row>
    <row r="36" spans="3:17" ht="15.6" x14ac:dyDescent="0.3">
      <c r="C36" s="7">
        <f t="shared" si="0"/>
        <v>15</v>
      </c>
      <c r="D36" s="58" t="s">
        <v>226</v>
      </c>
      <c r="E36" s="71" t="s">
        <v>88</v>
      </c>
      <c r="F36" s="73" t="s">
        <v>57</v>
      </c>
      <c r="G36" s="7"/>
      <c r="H36" s="1"/>
      <c r="I36" s="1"/>
      <c r="J36" s="8"/>
      <c r="K36" s="73"/>
      <c r="L36" s="80"/>
      <c r="M36" s="73"/>
      <c r="N36" s="85"/>
      <c r="P36" s="289"/>
      <c r="Q36" s="289"/>
    </row>
    <row r="37" spans="3:17" ht="15.6" x14ac:dyDescent="0.3">
      <c r="C37" s="7">
        <f t="shared" si="0"/>
        <v>16</v>
      </c>
      <c r="D37" s="58" t="s">
        <v>225</v>
      </c>
      <c r="E37" s="71" t="s">
        <v>105</v>
      </c>
      <c r="F37" s="73" t="s">
        <v>73</v>
      </c>
      <c r="G37" s="7"/>
      <c r="H37" s="1"/>
      <c r="I37" s="1"/>
      <c r="J37" s="8"/>
      <c r="K37" s="73"/>
      <c r="L37" s="80"/>
      <c r="M37" s="73"/>
      <c r="N37" s="85"/>
    </row>
    <row r="38" spans="3:17" ht="15.6" x14ac:dyDescent="0.3">
      <c r="C38" s="7">
        <f t="shared" si="0"/>
        <v>17</v>
      </c>
      <c r="D38" s="58" t="s">
        <v>226</v>
      </c>
      <c r="E38" s="71" t="s">
        <v>61</v>
      </c>
      <c r="F38" s="73" t="s">
        <v>33</v>
      </c>
      <c r="G38" s="7"/>
      <c r="H38" s="1"/>
      <c r="I38" s="1"/>
      <c r="J38" s="8"/>
      <c r="K38" s="73"/>
      <c r="L38" s="80"/>
      <c r="M38" s="73"/>
      <c r="N38" s="85"/>
    </row>
    <row r="39" spans="3:17" ht="15.6" x14ac:dyDescent="0.3">
      <c r="C39" s="7">
        <f t="shared" si="0"/>
        <v>18</v>
      </c>
      <c r="D39" s="58" t="s">
        <v>226</v>
      </c>
      <c r="E39" s="71" t="s">
        <v>125</v>
      </c>
      <c r="F39" s="73" t="s">
        <v>57</v>
      </c>
      <c r="G39" s="7"/>
      <c r="H39" s="1"/>
      <c r="I39" s="1"/>
      <c r="J39" s="8"/>
      <c r="K39" s="73"/>
      <c r="L39" s="80"/>
      <c r="M39" s="73"/>
      <c r="N39" s="85"/>
    </row>
    <row r="40" spans="3:17" ht="15.6" x14ac:dyDescent="0.3">
      <c r="C40" s="7">
        <f t="shared" si="0"/>
        <v>19</v>
      </c>
      <c r="D40" s="58" t="s">
        <v>225</v>
      </c>
      <c r="E40" s="71" t="s">
        <v>130</v>
      </c>
      <c r="F40" s="73" t="s">
        <v>37</v>
      </c>
      <c r="G40" s="7"/>
      <c r="H40" s="1"/>
      <c r="I40" s="1"/>
      <c r="J40" s="8"/>
      <c r="K40" s="73"/>
      <c r="L40" s="80"/>
      <c r="M40" s="73"/>
      <c r="N40" s="85"/>
    </row>
    <row r="41" spans="3:17" ht="15.6" x14ac:dyDescent="0.3">
      <c r="C41" s="7">
        <f t="shared" si="0"/>
        <v>20</v>
      </c>
      <c r="D41" s="58" t="s">
        <v>225</v>
      </c>
      <c r="E41" s="71" t="s">
        <v>132</v>
      </c>
      <c r="F41" s="73" t="s">
        <v>57</v>
      </c>
      <c r="G41" s="7"/>
      <c r="H41" s="1"/>
      <c r="I41" s="1"/>
      <c r="J41" s="8"/>
      <c r="K41" s="73"/>
      <c r="L41" s="80"/>
      <c r="M41" s="73"/>
      <c r="N41" s="85"/>
    </row>
    <row r="42" spans="3:17" ht="15.6" x14ac:dyDescent="0.3">
      <c r="C42" s="7">
        <f t="shared" si="0"/>
        <v>21</v>
      </c>
      <c r="D42" s="58" t="s">
        <v>225</v>
      </c>
      <c r="E42" s="71" t="s">
        <v>138</v>
      </c>
      <c r="F42" s="73" t="s">
        <v>37</v>
      </c>
      <c r="G42" s="7"/>
      <c r="H42" s="1"/>
      <c r="I42" s="1"/>
      <c r="J42" s="8"/>
      <c r="K42" s="73"/>
      <c r="L42" s="80"/>
      <c r="M42" s="73"/>
      <c r="N42" s="85"/>
    </row>
    <row r="43" spans="3:17" ht="16.2" thickBot="1" x14ac:dyDescent="0.35">
      <c r="C43" s="99">
        <f t="shared" si="0"/>
        <v>22</v>
      </c>
      <c r="D43" s="100" t="s">
        <v>225</v>
      </c>
      <c r="E43" s="101" t="s">
        <v>184</v>
      </c>
      <c r="F43" s="102" t="s">
        <v>57</v>
      </c>
      <c r="G43" s="98"/>
      <c r="H43" s="18"/>
      <c r="I43" s="18"/>
      <c r="J43" s="20"/>
      <c r="K43" s="76"/>
      <c r="L43" s="81"/>
      <c r="M43" s="76"/>
      <c r="N43" s="86"/>
    </row>
    <row r="44" spans="3:17" ht="15.6" x14ac:dyDescent="0.3">
      <c r="C44" s="25">
        <v>1</v>
      </c>
      <c r="D44" s="52" t="s">
        <v>227</v>
      </c>
      <c r="E44" s="26" t="s">
        <v>16</v>
      </c>
      <c r="F44" s="78" t="s">
        <v>18</v>
      </c>
      <c r="G44" s="25"/>
      <c r="H44" s="27"/>
      <c r="I44" s="27"/>
      <c r="J44" s="30"/>
      <c r="K44" s="78"/>
      <c r="L44" s="90"/>
      <c r="M44" s="78"/>
      <c r="N44" s="91"/>
    </row>
    <row r="45" spans="3:17" ht="15.6" x14ac:dyDescent="0.3">
      <c r="C45" s="7">
        <f t="shared" si="0"/>
        <v>2</v>
      </c>
      <c r="D45" s="70" t="s">
        <v>227</v>
      </c>
      <c r="E45" s="71" t="s">
        <v>40</v>
      </c>
      <c r="F45" s="73" t="s">
        <v>18</v>
      </c>
      <c r="G45" s="7"/>
      <c r="H45" s="1"/>
      <c r="I45" s="1"/>
      <c r="J45" s="8"/>
      <c r="K45" s="73"/>
      <c r="L45" s="80"/>
      <c r="M45" s="73"/>
      <c r="N45" s="85"/>
    </row>
    <row r="46" spans="3:17" ht="15.6" x14ac:dyDescent="0.3">
      <c r="C46" s="7">
        <f t="shared" si="0"/>
        <v>3</v>
      </c>
      <c r="D46" s="70" t="s">
        <v>227</v>
      </c>
      <c r="E46" s="71" t="s">
        <v>55</v>
      </c>
      <c r="F46" s="73" t="s">
        <v>54</v>
      </c>
      <c r="G46" s="7"/>
      <c r="H46" s="1"/>
      <c r="I46" s="1"/>
      <c r="J46" s="8"/>
      <c r="K46" s="73"/>
      <c r="L46" s="80"/>
      <c r="M46" s="73"/>
      <c r="N46" s="85"/>
    </row>
    <row r="47" spans="3:17" ht="15.6" x14ac:dyDescent="0.3">
      <c r="C47" s="7">
        <f t="shared" si="0"/>
        <v>4</v>
      </c>
      <c r="D47" s="70" t="s">
        <v>228</v>
      </c>
      <c r="E47" s="71" t="s">
        <v>66</v>
      </c>
      <c r="F47" s="73" t="s">
        <v>65</v>
      </c>
      <c r="G47" s="7"/>
      <c r="H47" s="1"/>
      <c r="I47" s="1"/>
      <c r="J47" s="8"/>
      <c r="K47" s="73"/>
      <c r="L47" s="80"/>
      <c r="M47" s="73"/>
      <c r="N47" s="85"/>
    </row>
    <row r="48" spans="3:17" ht="15.6" x14ac:dyDescent="0.3">
      <c r="C48" s="7">
        <f t="shared" si="0"/>
        <v>5</v>
      </c>
      <c r="D48" s="70" t="s">
        <v>227</v>
      </c>
      <c r="E48" s="71" t="s">
        <v>70</v>
      </c>
      <c r="F48" s="73" t="s">
        <v>54</v>
      </c>
      <c r="G48" s="7"/>
      <c r="H48" s="1"/>
      <c r="I48" s="1"/>
      <c r="J48" s="8"/>
      <c r="K48" s="73"/>
      <c r="L48" s="80"/>
      <c r="M48" s="73"/>
      <c r="N48" s="85"/>
    </row>
    <row r="49" spans="3:14" ht="15.6" x14ac:dyDescent="0.3">
      <c r="C49" s="7">
        <f t="shared" si="0"/>
        <v>6</v>
      </c>
      <c r="D49" s="70" t="s">
        <v>227</v>
      </c>
      <c r="E49" s="71" t="s">
        <v>76</v>
      </c>
      <c r="F49" s="73" t="s">
        <v>54</v>
      </c>
      <c r="G49" s="7"/>
      <c r="H49" s="1"/>
      <c r="I49" s="1"/>
      <c r="J49" s="8"/>
      <c r="K49" s="73"/>
      <c r="L49" s="80"/>
      <c r="M49" s="73"/>
      <c r="N49" s="85"/>
    </row>
    <row r="50" spans="3:14" ht="15.6" x14ac:dyDescent="0.3">
      <c r="C50" s="7">
        <f t="shared" si="0"/>
        <v>7</v>
      </c>
      <c r="D50" s="70" t="s">
        <v>228</v>
      </c>
      <c r="E50" s="71" t="s">
        <v>79</v>
      </c>
      <c r="F50" s="73" t="s">
        <v>54</v>
      </c>
      <c r="G50" s="7"/>
      <c r="H50" s="1"/>
      <c r="I50" s="1"/>
      <c r="J50" s="8"/>
      <c r="K50" s="73"/>
      <c r="L50" s="80"/>
      <c r="M50" s="73"/>
      <c r="N50" s="85"/>
    </row>
    <row r="51" spans="3:14" ht="15.6" x14ac:dyDescent="0.3">
      <c r="C51" s="7">
        <f t="shared" si="0"/>
        <v>8</v>
      </c>
      <c r="D51" s="70" t="s">
        <v>228</v>
      </c>
      <c r="E51" s="71" t="s">
        <v>91</v>
      </c>
      <c r="F51" s="73" t="s">
        <v>65</v>
      </c>
      <c r="G51" s="7"/>
      <c r="H51" s="1"/>
      <c r="I51" s="1"/>
      <c r="J51" s="8"/>
      <c r="K51" s="73"/>
      <c r="L51" s="80"/>
      <c r="M51" s="73"/>
      <c r="N51" s="85"/>
    </row>
    <row r="52" spans="3:14" ht="15.6" x14ac:dyDescent="0.3">
      <c r="C52" s="7">
        <f t="shared" si="0"/>
        <v>9</v>
      </c>
      <c r="D52" s="70" t="s">
        <v>228</v>
      </c>
      <c r="E52" s="71" t="s">
        <v>147</v>
      </c>
      <c r="F52" s="73" t="s">
        <v>65</v>
      </c>
      <c r="G52" s="7"/>
      <c r="H52" s="1"/>
      <c r="I52" s="1"/>
      <c r="J52" s="8"/>
      <c r="K52" s="73"/>
      <c r="L52" s="80"/>
      <c r="M52" s="73"/>
      <c r="N52" s="85"/>
    </row>
    <row r="53" spans="3:14" ht="15.6" x14ac:dyDescent="0.3">
      <c r="C53" s="7">
        <f t="shared" si="0"/>
        <v>10</v>
      </c>
      <c r="D53" s="70" t="s">
        <v>227</v>
      </c>
      <c r="E53" s="71" t="s">
        <v>96</v>
      </c>
      <c r="F53" s="73" t="s">
        <v>65</v>
      </c>
      <c r="G53" s="7"/>
      <c r="H53" s="1"/>
      <c r="I53" s="1"/>
      <c r="J53" s="8"/>
      <c r="K53" s="73"/>
      <c r="L53" s="80"/>
      <c r="M53" s="73"/>
      <c r="N53" s="85"/>
    </row>
    <row r="54" spans="3:14" ht="15.6" x14ac:dyDescent="0.3">
      <c r="C54" s="7">
        <f t="shared" si="0"/>
        <v>11</v>
      </c>
      <c r="D54" s="70" t="s">
        <v>228</v>
      </c>
      <c r="E54" s="71" t="s">
        <v>103</v>
      </c>
      <c r="F54" s="73" t="s">
        <v>54</v>
      </c>
      <c r="G54" s="7"/>
      <c r="H54" s="1"/>
      <c r="I54" s="1"/>
      <c r="J54" s="8"/>
      <c r="K54" s="73"/>
      <c r="L54" s="80"/>
      <c r="M54" s="73"/>
      <c r="N54" s="85"/>
    </row>
    <row r="55" spans="3:14" ht="15.6" x14ac:dyDescent="0.3">
      <c r="C55" s="7">
        <f t="shared" si="0"/>
        <v>12</v>
      </c>
      <c r="D55" s="70" t="s">
        <v>227</v>
      </c>
      <c r="E55" s="71" t="s">
        <v>110</v>
      </c>
      <c r="F55" s="73" t="s">
        <v>18</v>
      </c>
      <c r="G55" s="7"/>
      <c r="H55" s="1"/>
      <c r="I55" s="1"/>
      <c r="J55" s="8"/>
      <c r="K55" s="73"/>
      <c r="L55" s="80"/>
      <c r="M55" s="73"/>
      <c r="N55" s="85"/>
    </row>
    <row r="56" spans="3:14" ht="15.6" x14ac:dyDescent="0.3">
      <c r="C56" s="7">
        <f t="shared" si="0"/>
        <v>13</v>
      </c>
      <c r="D56" s="70" t="s">
        <v>227</v>
      </c>
      <c r="E56" s="71" t="s">
        <v>114</v>
      </c>
      <c r="F56" s="73" t="s">
        <v>18</v>
      </c>
      <c r="G56" s="7"/>
      <c r="H56" s="1"/>
      <c r="I56" s="1"/>
      <c r="J56" s="8"/>
      <c r="K56" s="73"/>
      <c r="L56" s="80"/>
      <c r="M56" s="73"/>
      <c r="N56" s="85"/>
    </row>
    <row r="57" spans="3:14" ht="15.6" x14ac:dyDescent="0.3">
      <c r="C57" s="7">
        <f t="shared" si="0"/>
        <v>14</v>
      </c>
      <c r="D57" s="70" t="s">
        <v>228</v>
      </c>
      <c r="E57" s="71" t="s">
        <v>128</v>
      </c>
      <c r="F57" s="73" t="s">
        <v>54</v>
      </c>
      <c r="G57" s="7"/>
      <c r="H57" s="1"/>
      <c r="I57" s="1"/>
      <c r="J57" s="8"/>
      <c r="K57" s="73"/>
      <c r="L57" s="80"/>
      <c r="M57" s="73"/>
      <c r="N57" s="85"/>
    </row>
    <row r="58" spans="3:14" ht="15.6" x14ac:dyDescent="0.3">
      <c r="C58" s="7">
        <f t="shared" si="0"/>
        <v>15</v>
      </c>
      <c r="D58" s="70" t="s">
        <v>228</v>
      </c>
      <c r="E58" s="71" t="s">
        <v>133</v>
      </c>
      <c r="F58" s="73" t="s">
        <v>65</v>
      </c>
      <c r="G58" s="7"/>
      <c r="H58" s="1"/>
      <c r="I58" s="1"/>
      <c r="J58" s="8"/>
      <c r="K58" s="73"/>
      <c r="L58" s="80"/>
      <c r="M58" s="73"/>
      <c r="N58" s="85"/>
    </row>
    <row r="59" spans="3:14" ht="15.6" x14ac:dyDescent="0.3">
      <c r="C59" s="7">
        <f t="shared" si="0"/>
        <v>16</v>
      </c>
      <c r="D59" s="70" t="s">
        <v>228</v>
      </c>
      <c r="E59" s="71" t="s">
        <v>247</v>
      </c>
      <c r="F59" s="73" t="s">
        <v>54</v>
      </c>
      <c r="G59" s="7"/>
      <c r="H59" s="1"/>
      <c r="I59" s="1"/>
      <c r="J59" s="8"/>
      <c r="K59" s="73"/>
      <c r="L59" s="80"/>
      <c r="M59" s="73"/>
      <c r="N59" s="85"/>
    </row>
    <row r="60" spans="3:14" ht="15.6" x14ac:dyDescent="0.3">
      <c r="C60" s="7">
        <f t="shared" si="0"/>
        <v>17</v>
      </c>
      <c r="D60" s="70" t="s">
        <v>227</v>
      </c>
      <c r="E60" s="71" t="s">
        <v>144</v>
      </c>
      <c r="F60" s="73" t="s">
        <v>18</v>
      </c>
      <c r="G60" s="7"/>
      <c r="H60" s="1"/>
      <c r="I60" s="1"/>
      <c r="J60" s="8"/>
      <c r="K60" s="73"/>
      <c r="L60" s="80"/>
      <c r="M60" s="73"/>
      <c r="N60" s="85"/>
    </row>
    <row r="61" spans="3:14" ht="15.6" x14ac:dyDescent="0.3">
      <c r="C61" s="7">
        <f t="shared" si="0"/>
        <v>18</v>
      </c>
      <c r="D61" s="70" t="s">
        <v>228</v>
      </c>
      <c r="E61" s="71" t="s">
        <v>94</v>
      </c>
      <c r="F61" s="73" t="s">
        <v>54</v>
      </c>
      <c r="G61" s="7"/>
      <c r="H61" s="1"/>
      <c r="I61" s="1"/>
      <c r="J61" s="8"/>
      <c r="K61" s="73"/>
      <c r="L61" s="80"/>
      <c r="M61" s="73"/>
      <c r="N61" s="85"/>
    </row>
    <row r="62" spans="3:14" ht="15.6" x14ac:dyDescent="0.3">
      <c r="C62" s="7">
        <f t="shared" si="0"/>
        <v>19</v>
      </c>
      <c r="D62" s="70" t="s">
        <v>228</v>
      </c>
      <c r="E62" s="71" t="s">
        <v>152</v>
      </c>
      <c r="F62" s="73" t="s">
        <v>151</v>
      </c>
      <c r="G62" s="7"/>
      <c r="H62" s="1"/>
      <c r="I62" s="1"/>
      <c r="J62" s="8"/>
      <c r="K62" s="73"/>
      <c r="L62" s="80"/>
      <c r="M62" s="73"/>
      <c r="N62" s="85"/>
    </row>
    <row r="63" spans="3:14" ht="15.6" x14ac:dyDescent="0.3">
      <c r="C63" s="7">
        <f t="shared" si="0"/>
        <v>20</v>
      </c>
      <c r="D63" s="70" t="s">
        <v>228</v>
      </c>
      <c r="E63" s="71" t="s">
        <v>156</v>
      </c>
      <c r="F63" s="73" t="s">
        <v>151</v>
      </c>
      <c r="G63" s="7"/>
      <c r="H63" s="1"/>
      <c r="I63" s="1"/>
      <c r="J63" s="8"/>
      <c r="K63" s="73"/>
      <c r="L63" s="80"/>
      <c r="M63" s="73"/>
      <c r="N63" s="85"/>
    </row>
    <row r="64" spans="3:14" ht="15.6" x14ac:dyDescent="0.3">
      <c r="C64" s="7">
        <f t="shared" si="0"/>
        <v>21</v>
      </c>
      <c r="D64" s="70" t="s">
        <v>228</v>
      </c>
      <c r="E64" s="71" t="s">
        <v>159</v>
      </c>
      <c r="F64" s="73" t="s">
        <v>65</v>
      </c>
      <c r="G64" s="7"/>
      <c r="H64" s="1"/>
      <c r="I64" s="1"/>
      <c r="J64" s="8"/>
      <c r="K64" s="73"/>
      <c r="L64" s="80"/>
      <c r="M64" s="73"/>
      <c r="N64" s="85"/>
    </row>
    <row r="65" spans="3:14" ht="15.6" x14ac:dyDescent="0.3">
      <c r="C65" s="7">
        <f t="shared" si="0"/>
        <v>22</v>
      </c>
      <c r="D65" s="70" t="s">
        <v>228</v>
      </c>
      <c r="E65" s="71" t="s">
        <v>162</v>
      </c>
      <c r="F65" s="73" t="s">
        <v>65</v>
      </c>
      <c r="G65" s="7"/>
      <c r="H65" s="1"/>
      <c r="I65" s="1"/>
      <c r="J65" s="8"/>
      <c r="K65" s="73"/>
      <c r="L65" s="80"/>
      <c r="M65" s="73"/>
      <c r="N65" s="85"/>
    </row>
    <row r="66" spans="3:14" ht="15.6" x14ac:dyDescent="0.3">
      <c r="C66" s="7">
        <f t="shared" si="0"/>
        <v>23</v>
      </c>
      <c r="D66" s="70" t="s">
        <v>228</v>
      </c>
      <c r="E66" s="71" t="s">
        <v>165</v>
      </c>
      <c r="F66" s="73" t="s">
        <v>18</v>
      </c>
      <c r="G66" s="7"/>
      <c r="H66" s="1"/>
      <c r="I66" s="1"/>
      <c r="J66" s="8"/>
      <c r="K66" s="73"/>
      <c r="L66" s="80"/>
      <c r="M66" s="73"/>
      <c r="N66" s="85"/>
    </row>
    <row r="67" spans="3:14" ht="15.6" x14ac:dyDescent="0.3">
      <c r="C67" s="7">
        <f t="shared" si="0"/>
        <v>24</v>
      </c>
      <c r="D67" s="70" t="s">
        <v>228</v>
      </c>
      <c r="E67" s="71" t="s">
        <v>168</v>
      </c>
      <c r="F67" s="73" t="s">
        <v>54</v>
      </c>
      <c r="G67" s="7"/>
      <c r="H67" s="1"/>
      <c r="I67" s="1"/>
      <c r="J67" s="8"/>
      <c r="K67" s="73"/>
      <c r="L67" s="80"/>
      <c r="M67" s="73"/>
      <c r="N67" s="85"/>
    </row>
    <row r="68" spans="3:14" ht="15.6" x14ac:dyDescent="0.3">
      <c r="C68" s="7">
        <f t="shared" si="0"/>
        <v>25</v>
      </c>
      <c r="D68" s="70" t="s">
        <v>228</v>
      </c>
      <c r="E68" s="71" t="s">
        <v>170</v>
      </c>
      <c r="F68" s="73" t="s">
        <v>151</v>
      </c>
      <c r="G68" s="7"/>
      <c r="H68" s="1"/>
      <c r="I68" s="1"/>
      <c r="J68" s="8"/>
      <c r="K68" s="73"/>
      <c r="L68" s="80"/>
      <c r="M68" s="73"/>
      <c r="N68" s="85"/>
    </row>
    <row r="69" spans="3:14" ht="15.6" x14ac:dyDescent="0.3">
      <c r="C69" s="7">
        <f t="shared" si="0"/>
        <v>26</v>
      </c>
      <c r="D69" s="70" t="s">
        <v>227</v>
      </c>
      <c r="E69" s="71" t="s">
        <v>173</v>
      </c>
      <c r="F69" s="73" t="s">
        <v>65</v>
      </c>
      <c r="G69" s="7"/>
      <c r="H69" s="1"/>
      <c r="I69" s="1"/>
      <c r="J69" s="8"/>
      <c r="K69" s="73"/>
      <c r="L69" s="80"/>
      <c r="M69" s="73"/>
      <c r="N69" s="85"/>
    </row>
    <row r="70" spans="3:14" ht="15.6" x14ac:dyDescent="0.3">
      <c r="C70" s="7">
        <f t="shared" si="0"/>
        <v>27</v>
      </c>
      <c r="D70" s="70" t="s">
        <v>227</v>
      </c>
      <c r="E70" s="71" t="s">
        <v>180</v>
      </c>
      <c r="F70" s="73" t="s">
        <v>54</v>
      </c>
      <c r="G70" s="7"/>
      <c r="H70" s="1"/>
      <c r="I70" s="1"/>
      <c r="J70" s="8"/>
      <c r="K70" s="73"/>
      <c r="L70" s="80"/>
      <c r="M70" s="73"/>
      <c r="N70" s="85"/>
    </row>
    <row r="71" spans="3:14" ht="15.6" x14ac:dyDescent="0.3">
      <c r="C71" s="7">
        <f t="shared" si="0"/>
        <v>28</v>
      </c>
      <c r="D71" s="70" t="s">
        <v>228</v>
      </c>
      <c r="E71" s="71" t="s">
        <v>177</v>
      </c>
      <c r="F71" s="73" t="s">
        <v>65</v>
      </c>
      <c r="G71" s="7"/>
      <c r="H71" s="1"/>
      <c r="I71" s="1"/>
      <c r="J71" s="8"/>
      <c r="K71" s="73"/>
      <c r="L71" s="80"/>
      <c r="M71" s="73"/>
      <c r="N71" s="85"/>
    </row>
    <row r="72" spans="3:14" ht="15.6" x14ac:dyDescent="0.3">
      <c r="C72" s="7">
        <f t="shared" si="0"/>
        <v>29</v>
      </c>
      <c r="D72" s="70" t="s">
        <v>228</v>
      </c>
      <c r="E72" s="71" t="s">
        <v>205</v>
      </c>
      <c r="F72" s="73" t="s">
        <v>18</v>
      </c>
      <c r="G72" s="7"/>
      <c r="H72" s="1"/>
      <c r="I72" s="1"/>
      <c r="J72" s="8"/>
      <c r="K72" s="73"/>
      <c r="L72" s="80"/>
      <c r="M72" s="73"/>
      <c r="N72" s="85"/>
    </row>
    <row r="73" spans="3:14" ht="15.6" x14ac:dyDescent="0.3">
      <c r="C73" s="7">
        <f t="shared" si="0"/>
        <v>30</v>
      </c>
      <c r="D73" s="70" t="s">
        <v>228</v>
      </c>
      <c r="E73" s="71" t="s">
        <v>191</v>
      </c>
      <c r="F73" s="73" t="s">
        <v>216</v>
      </c>
      <c r="G73" s="7"/>
      <c r="H73" s="1"/>
      <c r="I73" s="1"/>
      <c r="J73" s="8"/>
      <c r="K73" s="73"/>
      <c r="L73" s="80"/>
      <c r="M73" s="73"/>
      <c r="N73" s="85"/>
    </row>
    <row r="74" spans="3:14" ht="15.6" x14ac:dyDescent="0.3">
      <c r="C74" s="7">
        <f t="shared" si="0"/>
        <v>31</v>
      </c>
      <c r="D74" s="70" t="s">
        <v>227</v>
      </c>
      <c r="E74" s="71" t="s">
        <v>187</v>
      </c>
      <c r="F74" s="73" t="s">
        <v>65</v>
      </c>
      <c r="G74" s="7"/>
      <c r="H74" s="1"/>
      <c r="I74" s="1"/>
      <c r="J74" s="8"/>
      <c r="K74" s="73"/>
      <c r="L74" s="80"/>
      <c r="M74" s="73"/>
      <c r="N74" s="85"/>
    </row>
    <row r="75" spans="3:14" ht="15.6" x14ac:dyDescent="0.3">
      <c r="C75" s="7">
        <f t="shared" si="0"/>
        <v>32</v>
      </c>
      <c r="D75" s="70" t="s">
        <v>227</v>
      </c>
      <c r="E75" s="71" t="s">
        <v>217</v>
      </c>
      <c r="F75" s="73" t="s">
        <v>65</v>
      </c>
      <c r="G75" s="7"/>
      <c r="H75" s="1"/>
      <c r="I75" s="1"/>
      <c r="J75" s="8"/>
      <c r="K75" s="73"/>
      <c r="L75" s="80"/>
      <c r="M75" s="73"/>
      <c r="N75" s="85"/>
    </row>
    <row r="76" spans="3:14" ht="15.6" x14ac:dyDescent="0.3">
      <c r="C76" s="7">
        <f t="shared" si="0"/>
        <v>33</v>
      </c>
      <c r="D76" s="70" t="s">
        <v>227</v>
      </c>
      <c r="E76" s="71" t="s">
        <v>195</v>
      </c>
      <c r="F76" s="73" t="s">
        <v>65</v>
      </c>
      <c r="G76" s="7"/>
      <c r="H76" s="1"/>
      <c r="I76" s="1"/>
      <c r="J76" s="8"/>
      <c r="K76" s="73"/>
      <c r="L76" s="80"/>
      <c r="M76" s="73"/>
      <c r="N76" s="85"/>
    </row>
    <row r="77" spans="3:14" ht="15.6" x14ac:dyDescent="0.3">
      <c r="C77" s="7">
        <f t="shared" si="0"/>
        <v>34</v>
      </c>
      <c r="D77" s="70" t="s">
        <v>227</v>
      </c>
      <c r="E77" s="71" t="s">
        <v>198</v>
      </c>
      <c r="F77" s="73" t="s">
        <v>54</v>
      </c>
      <c r="G77" s="7"/>
      <c r="H77" s="1"/>
      <c r="I77" s="1"/>
      <c r="J77" s="8"/>
      <c r="K77" s="73"/>
      <c r="L77" s="80"/>
      <c r="M77" s="73"/>
      <c r="N77" s="85"/>
    </row>
    <row r="78" spans="3:14" ht="16.2" thickBot="1" x14ac:dyDescent="0.35">
      <c r="C78" s="17">
        <f t="shared" si="0"/>
        <v>35</v>
      </c>
      <c r="D78" s="63" t="s">
        <v>228</v>
      </c>
      <c r="E78" s="72" t="s">
        <v>201</v>
      </c>
      <c r="F78" s="76" t="s">
        <v>54</v>
      </c>
      <c r="G78" s="17"/>
      <c r="H78" s="18"/>
      <c r="I78" s="18"/>
      <c r="J78" s="20"/>
      <c r="K78" s="76"/>
      <c r="L78" s="81"/>
      <c r="M78" s="76"/>
      <c r="N78" s="86"/>
    </row>
  </sheetData>
  <autoFilter ref="C6:N78" xr:uid="{00000000-0009-0000-0000-000005000000}">
    <filterColumn colId="4" showButton="0"/>
  </autoFilter>
  <mergeCells count="3">
    <mergeCell ref="I1:N4"/>
    <mergeCell ref="P36:Q36"/>
    <mergeCell ref="G1:H5"/>
  </mergeCells>
  <conditionalFormatting sqref="G19:G20">
    <cfRule type="cellIs" dxfId="152" priority="21" operator="equal">
      <formula>100</formula>
    </cfRule>
    <cfRule type="cellIs" dxfId="151" priority="22" operator="equal">
      <formula>400</formula>
    </cfRule>
  </conditionalFormatting>
  <conditionalFormatting sqref="G11:J12 G15:J15">
    <cfRule type="cellIs" dxfId="150" priority="30" operator="equal">
      <formula>400</formula>
    </cfRule>
  </conditionalFormatting>
  <conditionalFormatting sqref="G11:J12">
    <cfRule type="cellIs" dxfId="149" priority="29" operator="equal">
      <formula>100</formula>
    </cfRule>
  </conditionalFormatting>
  <conditionalFormatting sqref="G7:K14 G15:J16 K15:K20">
    <cfRule type="cellIs" dxfId="148" priority="5" operator="equal">
      <formula>100</formula>
    </cfRule>
  </conditionalFormatting>
  <conditionalFormatting sqref="G7:K16">
    <cfRule type="cellIs" dxfId="147" priority="32" operator="equal">
      <formula>400</formula>
    </cfRule>
  </conditionalFormatting>
  <conditionalFormatting sqref="H17:H20">
    <cfRule type="cellIs" dxfId="146" priority="23" operator="equal">
      <formula>100</formula>
    </cfRule>
    <cfRule type="cellIs" dxfId="145" priority="24" operator="equal">
      <formula>400</formula>
    </cfRule>
  </conditionalFormatting>
  <conditionalFormatting sqref="I18:I20">
    <cfRule type="cellIs" dxfId="144" priority="17" operator="equal">
      <formula>100</formula>
    </cfRule>
    <cfRule type="cellIs" dxfId="143" priority="18" operator="equal">
      <formula>400</formula>
    </cfRule>
  </conditionalFormatting>
  <conditionalFormatting sqref="J17:J20">
    <cfRule type="cellIs" dxfId="142" priority="11" operator="equal">
      <formula>100</formula>
    </cfRule>
  </conditionalFormatting>
  <conditionalFormatting sqref="J17:K20">
    <cfRule type="cellIs" dxfId="141" priority="12" operator="equal">
      <formula>400</formula>
    </cfRule>
  </conditionalFormatting>
  <conditionalFormatting sqref="L8:L13">
    <cfRule type="cellIs" dxfId="140" priority="1" operator="equal">
      <formula>100</formula>
    </cfRule>
    <cfRule type="cellIs" dxfId="139" priority="2" operator="equal">
      <formula>400</formula>
    </cfRule>
  </conditionalFormatting>
  <pageMargins left="0.25" right="0.25" top="0.75" bottom="0.75" header="0.3" footer="0.3"/>
  <pageSetup paperSize="9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filterMode="1"/>
  <dimension ref="C1:Q78"/>
  <sheetViews>
    <sheetView workbookViewId="0">
      <selection activeCell="E84" sqref="E84"/>
    </sheetView>
  </sheetViews>
  <sheetFormatPr defaultRowHeight="14.4" x14ac:dyDescent="0.3"/>
  <cols>
    <col min="1" max="1" width="6.88671875" customWidth="1"/>
    <col min="3" max="3" width="4.44140625" customWidth="1"/>
    <col min="4" max="4" width="11.5546875" style="37" customWidth="1"/>
    <col min="5" max="5" width="24.44140625" customWidth="1"/>
    <col min="6" max="6" width="8.44140625" customWidth="1"/>
    <col min="7" max="7" width="8.6640625" style="65" customWidth="1"/>
    <col min="8" max="8" width="8.6640625" style="66" customWidth="1"/>
    <col min="9" max="13" width="8.33203125" customWidth="1"/>
    <col min="14" max="14" width="9.109375" customWidth="1"/>
    <col min="257" max="257" width="8.6640625" customWidth="1"/>
    <col min="258" max="258" width="13.6640625" customWidth="1"/>
    <col min="259" max="259" width="14.6640625" customWidth="1"/>
    <col min="260" max="260" width="12.6640625" customWidth="1"/>
    <col min="261" max="261" width="8.6640625" customWidth="1"/>
    <col min="262" max="262" width="28.6640625" customWidth="1"/>
    <col min="263" max="270" width="8.6640625" customWidth="1"/>
    <col min="513" max="513" width="8.6640625" customWidth="1"/>
    <col min="514" max="514" width="13.6640625" customWidth="1"/>
    <col min="515" max="515" width="14.6640625" customWidth="1"/>
    <col min="516" max="516" width="12.6640625" customWidth="1"/>
    <col min="517" max="517" width="8.6640625" customWidth="1"/>
    <col min="518" max="518" width="28.6640625" customWidth="1"/>
    <col min="519" max="526" width="8.6640625" customWidth="1"/>
    <col min="769" max="769" width="8.6640625" customWidth="1"/>
    <col min="770" max="770" width="13.6640625" customWidth="1"/>
    <col min="771" max="771" width="14.6640625" customWidth="1"/>
    <col min="772" max="772" width="12.6640625" customWidth="1"/>
    <col min="773" max="773" width="8.6640625" customWidth="1"/>
    <col min="774" max="774" width="28.6640625" customWidth="1"/>
    <col min="775" max="782" width="8.6640625" customWidth="1"/>
    <col min="1025" max="1025" width="8.6640625" customWidth="1"/>
    <col min="1026" max="1026" width="13.6640625" customWidth="1"/>
    <col min="1027" max="1027" width="14.6640625" customWidth="1"/>
    <col min="1028" max="1028" width="12.6640625" customWidth="1"/>
    <col min="1029" max="1029" width="8.6640625" customWidth="1"/>
    <col min="1030" max="1030" width="28.6640625" customWidth="1"/>
    <col min="1031" max="1038" width="8.6640625" customWidth="1"/>
    <col min="1281" max="1281" width="8.6640625" customWidth="1"/>
    <col min="1282" max="1282" width="13.6640625" customWidth="1"/>
    <col min="1283" max="1283" width="14.6640625" customWidth="1"/>
    <col min="1284" max="1284" width="12.6640625" customWidth="1"/>
    <col min="1285" max="1285" width="8.6640625" customWidth="1"/>
    <col min="1286" max="1286" width="28.6640625" customWidth="1"/>
    <col min="1287" max="1294" width="8.6640625" customWidth="1"/>
    <col min="1537" max="1537" width="8.6640625" customWidth="1"/>
    <col min="1538" max="1538" width="13.6640625" customWidth="1"/>
    <col min="1539" max="1539" width="14.6640625" customWidth="1"/>
    <col min="1540" max="1540" width="12.6640625" customWidth="1"/>
    <col min="1541" max="1541" width="8.6640625" customWidth="1"/>
    <col min="1542" max="1542" width="28.6640625" customWidth="1"/>
    <col min="1543" max="1550" width="8.6640625" customWidth="1"/>
    <col min="1793" max="1793" width="8.6640625" customWidth="1"/>
    <col min="1794" max="1794" width="13.6640625" customWidth="1"/>
    <col min="1795" max="1795" width="14.6640625" customWidth="1"/>
    <col min="1796" max="1796" width="12.6640625" customWidth="1"/>
    <col min="1797" max="1797" width="8.6640625" customWidth="1"/>
    <col min="1798" max="1798" width="28.6640625" customWidth="1"/>
    <col min="1799" max="1806" width="8.6640625" customWidth="1"/>
    <col min="2049" max="2049" width="8.6640625" customWidth="1"/>
    <col min="2050" max="2050" width="13.6640625" customWidth="1"/>
    <col min="2051" max="2051" width="14.6640625" customWidth="1"/>
    <col min="2052" max="2052" width="12.6640625" customWidth="1"/>
    <col min="2053" max="2053" width="8.6640625" customWidth="1"/>
    <col min="2054" max="2054" width="28.6640625" customWidth="1"/>
    <col min="2055" max="2062" width="8.6640625" customWidth="1"/>
    <col min="2305" max="2305" width="8.6640625" customWidth="1"/>
    <col min="2306" max="2306" width="13.6640625" customWidth="1"/>
    <col min="2307" max="2307" width="14.6640625" customWidth="1"/>
    <col min="2308" max="2308" width="12.6640625" customWidth="1"/>
    <col min="2309" max="2309" width="8.6640625" customWidth="1"/>
    <col min="2310" max="2310" width="28.6640625" customWidth="1"/>
    <col min="2311" max="2318" width="8.6640625" customWidth="1"/>
    <col min="2561" max="2561" width="8.6640625" customWidth="1"/>
    <col min="2562" max="2562" width="13.6640625" customWidth="1"/>
    <col min="2563" max="2563" width="14.6640625" customWidth="1"/>
    <col min="2564" max="2564" width="12.6640625" customWidth="1"/>
    <col min="2565" max="2565" width="8.6640625" customWidth="1"/>
    <col min="2566" max="2566" width="28.6640625" customWidth="1"/>
    <col min="2567" max="2574" width="8.6640625" customWidth="1"/>
    <col min="2817" max="2817" width="8.6640625" customWidth="1"/>
    <col min="2818" max="2818" width="13.6640625" customWidth="1"/>
    <col min="2819" max="2819" width="14.6640625" customWidth="1"/>
    <col min="2820" max="2820" width="12.6640625" customWidth="1"/>
    <col min="2821" max="2821" width="8.6640625" customWidth="1"/>
    <col min="2822" max="2822" width="28.6640625" customWidth="1"/>
    <col min="2823" max="2830" width="8.6640625" customWidth="1"/>
    <col min="3073" max="3073" width="8.6640625" customWidth="1"/>
    <col min="3074" max="3074" width="13.6640625" customWidth="1"/>
    <col min="3075" max="3075" width="14.6640625" customWidth="1"/>
    <col min="3076" max="3076" width="12.6640625" customWidth="1"/>
    <col min="3077" max="3077" width="8.6640625" customWidth="1"/>
    <col min="3078" max="3078" width="28.6640625" customWidth="1"/>
    <col min="3079" max="3086" width="8.6640625" customWidth="1"/>
    <col min="3329" max="3329" width="8.6640625" customWidth="1"/>
    <col min="3330" max="3330" width="13.6640625" customWidth="1"/>
    <col min="3331" max="3331" width="14.6640625" customWidth="1"/>
    <col min="3332" max="3332" width="12.6640625" customWidth="1"/>
    <col min="3333" max="3333" width="8.6640625" customWidth="1"/>
    <col min="3334" max="3334" width="28.6640625" customWidth="1"/>
    <col min="3335" max="3342" width="8.6640625" customWidth="1"/>
    <col min="3585" max="3585" width="8.6640625" customWidth="1"/>
    <col min="3586" max="3586" width="13.6640625" customWidth="1"/>
    <col min="3587" max="3587" width="14.6640625" customWidth="1"/>
    <col min="3588" max="3588" width="12.6640625" customWidth="1"/>
    <col min="3589" max="3589" width="8.6640625" customWidth="1"/>
    <col min="3590" max="3590" width="28.6640625" customWidth="1"/>
    <col min="3591" max="3598" width="8.6640625" customWidth="1"/>
    <col min="3841" max="3841" width="8.6640625" customWidth="1"/>
    <col min="3842" max="3842" width="13.6640625" customWidth="1"/>
    <col min="3843" max="3843" width="14.6640625" customWidth="1"/>
    <col min="3844" max="3844" width="12.6640625" customWidth="1"/>
    <col min="3845" max="3845" width="8.6640625" customWidth="1"/>
    <col min="3846" max="3846" width="28.6640625" customWidth="1"/>
    <col min="3847" max="3854" width="8.6640625" customWidth="1"/>
    <col min="4097" max="4097" width="8.6640625" customWidth="1"/>
    <col min="4098" max="4098" width="13.6640625" customWidth="1"/>
    <col min="4099" max="4099" width="14.6640625" customWidth="1"/>
    <col min="4100" max="4100" width="12.6640625" customWidth="1"/>
    <col min="4101" max="4101" width="8.6640625" customWidth="1"/>
    <col min="4102" max="4102" width="28.6640625" customWidth="1"/>
    <col min="4103" max="4110" width="8.6640625" customWidth="1"/>
    <col min="4353" max="4353" width="8.6640625" customWidth="1"/>
    <col min="4354" max="4354" width="13.6640625" customWidth="1"/>
    <col min="4355" max="4355" width="14.6640625" customWidth="1"/>
    <col min="4356" max="4356" width="12.6640625" customWidth="1"/>
    <col min="4357" max="4357" width="8.6640625" customWidth="1"/>
    <col min="4358" max="4358" width="28.6640625" customWidth="1"/>
    <col min="4359" max="4366" width="8.6640625" customWidth="1"/>
    <col min="4609" max="4609" width="8.6640625" customWidth="1"/>
    <col min="4610" max="4610" width="13.6640625" customWidth="1"/>
    <col min="4611" max="4611" width="14.6640625" customWidth="1"/>
    <col min="4612" max="4612" width="12.6640625" customWidth="1"/>
    <col min="4613" max="4613" width="8.6640625" customWidth="1"/>
    <col min="4614" max="4614" width="28.6640625" customWidth="1"/>
    <col min="4615" max="4622" width="8.6640625" customWidth="1"/>
    <col min="4865" max="4865" width="8.6640625" customWidth="1"/>
    <col min="4866" max="4866" width="13.6640625" customWidth="1"/>
    <col min="4867" max="4867" width="14.6640625" customWidth="1"/>
    <col min="4868" max="4868" width="12.6640625" customWidth="1"/>
    <col min="4869" max="4869" width="8.6640625" customWidth="1"/>
    <col min="4870" max="4870" width="28.6640625" customWidth="1"/>
    <col min="4871" max="4878" width="8.6640625" customWidth="1"/>
    <col min="5121" max="5121" width="8.6640625" customWidth="1"/>
    <col min="5122" max="5122" width="13.6640625" customWidth="1"/>
    <col min="5123" max="5123" width="14.6640625" customWidth="1"/>
    <col min="5124" max="5124" width="12.6640625" customWidth="1"/>
    <col min="5125" max="5125" width="8.6640625" customWidth="1"/>
    <col min="5126" max="5126" width="28.6640625" customWidth="1"/>
    <col min="5127" max="5134" width="8.6640625" customWidth="1"/>
    <col min="5377" max="5377" width="8.6640625" customWidth="1"/>
    <col min="5378" max="5378" width="13.6640625" customWidth="1"/>
    <col min="5379" max="5379" width="14.6640625" customWidth="1"/>
    <col min="5380" max="5380" width="12.6640625" customWidth="1"/>
    <col min="5381" max="5381" width="8.6640625" customWidth="1"/>
    <col min="5382" max="5382" width="28.6640625" customWidth="1"/>
    <col min="5383" max="5390" width="8.6640625" customWidth="1"/>
    <col min="5633" max="5633" width="8.6640625" customWidth="1"/>
    <col min="5634" max="5634" width="13.6640625" customWidth="1"/>
    <col min="5635" max="5635" width="14.6640625" customWidth="1"/>
    <col min="5636" max="5636" width="12.6640625" customWidth="1"/>
    <col min="5637" max="5637" width="8.6640625" customWidth="1"/>
    <col min="5638" max="5638" width="28.6640625" customWidth="1"/>
    <col min="5639" max="5646" width="8.6640625" customWidth="1"/>
    <col min="5889" max="5889" width="8.6640625" customWidth="1"/>
    <col min="5890" max="5890" width="13.6640625" customWidth="1"/>
    <col min="5891" max="5891" width="14.6640625" customWidth="1"/>
    <col min="5892" max="5892" width="12.6640625" customWidth="1"/>
    <col min="5893" max="5893" width="8.6640625" customWidth="1"/>
    <col min="5894" max="5894" width="28.6640625" customWidth="1"/>
    <col min="5895" max="5902" width="8.6640625" customWidth="1"/>
    <col min="6145" max="6145" width="8.6640625" customWidth="1"/>
    <col min="6146" max="6146" width="13.6640625" customWidth="1"/>
    <col min="6147" max="6147" width="14.6640625" customWidth="1"/>
    <col min="6148" max="6148" width="12.6640625" customWidth="1"/>
    <col min="6149" max="6149" width="8.6640625" customWidth="1"/>
    <col min="6150" max="6150" width="28.6640625" customWidth="1"/>
    <col min="6151" max="6158" width="8.6640625" customWidth="1"/>
    <col min="6401" max="6401" width="8.6640625" customWidth="1"/>
    <col min="6402" max="6402" width="13.6640625" customWidth="1"/>
    <col min="6403" max="6403" width="14.6640625" customWidth="1"/>
    <col min="6404" max="6404" width="12.6640625" customWidth="1"/>
    <col min="6405" max="6405" width="8.6640625" customWidth="1"/>
    <col min="6406" max="6406" width="28.6640625" customWidth="1"/>
    <col min="6407" max="6414" width="8.6640625" customWidth="1"/>
    <col min="6657" max="6657" width="8.6640625" customWidth="1"/>
    <col min="6658" max="6658" width="13.6640625" customWidth="1"/>
    <col min="6659" max="6659" width="14.6640625" customWidth="1"/>
    <col min="6660" max="6660" width="12.6640625" customWidth="1"/>
    <col min="6661" max="6661" width="8.6640625" customWidth="1"/>
    <col min="6662" max="6662" width="28.6640625" customWidth="1"/>
    <col min="6663" max="6670" width="8.6640625" customWidth="1"/>
    <col min="6913" max="6913" width="8.6640625" customWidth="1"/>
    <col min="6914" max="6914" width="13.6640625" customWidth="1"/>
    <col min="6915" max="6915" width="14.6640625" customWidth="1"/>
    <col min="6916" max="6916" width="12.6640625" customWidth="1"/>
    <col min="6917" max="6917" width="8.6640625" customWidth="1"/>
    <col min="6918" max="6918" width="28.6640625" customWidth="1"/>
    <col min="6919" max="6926" width="8.6640625" customWidth="1"/>
    <col min="7169" max="7169" width="8.6640625" customWidth="1"/>
    <col min="7170" max="7170" width="13.6640625" customWidth="1"/>
    <col min="7171" max="7171" width="14.6640625" customWidth="1"/>
    <col min="7172" max="7172" width="12.6640625" customWidth="1"/>
    <col min="7173" max="7173" width="8.6640625" customWidth="1"/>
    <col min="7174" max="7174" width="28.6640625" customWidth="1"/>
    <col min="7175" max="7182" width="8.6640625" customWidth="1"/>
    <col min="7425" max="7425" width="8.6640625" customWidth="1"/>
    <col min="7426" max="7426" width="13.6640625" customWidth="1"/>
    <col min="7427" max="7427" width="14.6640625" customWidth="1"/>
    <col min="7428" max="7428" width="12.6640625" customWidth="1"/>
    <col min="7429" max="7429" width="8.6640625" customWidth="1"/>
    <col min="7430" max="7430" width="28.6640625" customWidth="1"/>
    <col min="7431" max="7438" width="8.6640625" customWidth="1"/>
    <col min="7681" max="7681" width="8.6640625" customWidth="1"/>
    <col min="7682" max="7682" width="13.6640625" customWidth="1"/>
    <col min="7683" max="7683" width="14.6640625" customWidth="1"/>
    <col min="7684" max="7684" width="12.6640625" customWidth="1"/>
    <col min="7685" max="7685" width="8.6640625" customWidth="1"/>
    <col min="7686" max="7686" width="28.6640625" customWidth="1"/>
    <col min="7687" max="7694" width="8.6640625" customWidth="1"/>
    <col min="7937" max="7937" width="8.6640625" customWidth="1"/>
    <col min="7938" max="7938" width="13.6640625" customWidth="1"/>
    <col min="7939" max="7939" width="14.6640625" customWidth="1"/>
    <col min="7940" max="7940" width="12.6640625" customWidth="1"/>
    <col min="7941" max="7941" width="8.6640625" customWidth="1"/>
    <col min="7942" max="7942" width="28.6640625" customWidth="1"/>
    <col min="7943" max="7950" width="8.6640625" customWidth="1"/>
    <col min="8193" max="8193" width="8.6640625" customWidth="1"/>
    <col min="8194" max="8194" width="13.6640625" customWidth="1"/>
    <col min="8195" max="8195" width="14.6640625" customWidth="1"/>
    <col min="8196" max="8196" width="12.6640625" customWidth="1"/>
    <col min="8197" max="8197" width="8.6640625" customWidth="1"/>
    <col min="8198" max="8198" width="28.6640625" customWidth="1"/>
    <col min="8199" max="8206" width="8.6640625" customWidth="1"/>
    <col min="8449" max="8449" width="8.6640625" customWidth="1"/>
    <col min="8450" max="8450" width="13.6640625" customWidth="1"/>
    <col min="8451" max="8451" width="14.6640625" customWidth="1"/>
    <col min="8452" max="8452" width="12.6640625" customWidth="1"/>
    <col min="8453" max="8453" width="8.6640625" customWidth="1"/>
    <col min="8454" max="8454" width="28.6640625" customWidth="1"/>
    <col min="8455" max="8462" width="8.6640625" customWidth="1"/>
    <col min="8705" max="8705" width="8.6640625" customWidth="1"/>
    <col min="8706" max="8706" width="13.6640625" customWidth="1"/>
    <col min="8707" max="8707" width="14.6640625" customWidth="1"/>
    <col min="8708" max="8708" width="12.6640625" customWidth="1"/>
    <col min="8709" max="8709" width="8.6640625" customWidth="1"/>
    <col min="8710" max="8710" width="28.6640625" customWidth="1"/>
    <col min="8711" max="8718" width="8.6640625" customWidth="1"/>
    <col min="8961" max="8961" width="8.6640625" customWidth="1"/>
    <col min="8962" max="8962" width="13.6640625" customWidth="1"/>
    <col min="8963" max="8963" width="14.6640625" customWidth="1"/>
    <col min="8964" max="8964" width="12.6640625" customWidth="1"/>
    <col min="8965" max="8965" width="8.6640625" customWidth="1"/>
    <col min="8966" max="8966" width="28.6640625" customWidth="1"/>
    <col min="8967" max="8974" width="8.6640625" customWidth="1"/>
    <col min="9217" max="9217" width="8.6640625" customWidth="1"/>
    <col min="9218" max="9218" width="13.6640625" customWidth="1"/>
    <col min="9219" max="9219" width="14.6640625" customWidth="1"/>
    <col min="9220" max="9220" width="12.6640625" customWidth="1"/>
    <col min="9221" max="9221" width="8.6640625" customWidth="1"/>
    <col min="9222" max="9222" width="28.6640625" customWidth="1"/>
    <col min="9223" max="9230" width="8.6640625" customWidth="1"/>
    <col min="9473" max="9473" width="8.6640625" customWidth="1"/>
    <col min="9474" max="9474" width="13.6640625" customWidth="1"/>
    <col min="9475" max="9475" width="14.6640625" customWidth="1"/>
    <col min="9476" max="9476" width="12.6640625" customWidth="1"/>
    <col min="9477" max="9477" width="8.6640625" customWidth="1"/>
    <col min="9478" max="9478" width="28.6640625" customWidth="1"/>
    <col min="9479" max="9486" width="8.6640625" customWidth="1"/>
    <col min="9729" max="9729" width="8.6640625" customWidth="1"/>
    <col min="9730" max="9730" width="13.6640625" customWidth="1"/>
    <col min="9731" max="9731" width="14.6640625" customWidth="1"/>
    <col min="9732" max="9732" width="12.6640625" customWidth="1"/>
    <col min="9733" max="9733" width="8.6640625" customWidth="1"/>
    <col min="9734" max="9734" width="28.6640625" customWidth="1"/>
    <col min="9735" max="9742" width="8.6640625" customWidth="1"/>
    <col min="9985" max="9985" width="8.6640625" customWidth="1"/>
    <col min="9986" max="9986" width="13.6640625" customWidth="1"/>
    <col min="9987" max="9987" width="14.6640625" customWidth="1"/>
    <col min="9988" max="9988" width="12.6640625" customWidth="1"/>
    <col min="9989" max="9989" width="8.6640625" customWidth="1"/>
    <col min="9990" max="9990" width="28.6640625" customWidth="1"/>
    <col min="9991" max="9998" width="8.6640625" customWidth="1"/>
    <col min="10241" max="10241" width="8.6640625" customWidth="1"/>
    <col min="10242" max="10242" width="13.6640625" customWidth="1"/>
    <col min="10243" max="10243" width="14.6640625" customWidth="1"/>
    <col min="10244" max="10244" width="12.6640625" customWidth="1"/>
    <col min="10245" max="10245" width="8.6640625" customWidth="1"/>
    <col min="10246" max="10246" width="28.6640625" customWidth="1"/>
    <col min="10247" max="10254" width="8.6640625" customWidth="1"/>
    <col min="10497" max="10497" width="8.6640625" customWidth="1"/>
    <col min="10498" max="10498" width="13.6640625" customWidth="1"/>
    <col min="10499" max="10499" width="14.6640625" customWidth="1"/>
    <col min="10500" max="10500" width="12.6640625" customWidth="1"/>
    <col min="10501" max="10501" width="8.6640625" customWidth="1"/>
    <col min="10502" max="10502" width="28.6640625" customWidth="1"/>
    <col min="10503" max="10510" width="8.6640625" customWidth="1"/>
    <col min="10753" max="10753" width="8.6640625" customWidth="1"/>
    <col min="10754" max="10754" width="13.6640625" customWidth="1"/>
    <col min="10755" max="10755" width="14.6640625" customWidth="1"/>
    <col min="10756" max="10756" width="12.6640625" customWidth="1"/>
    <col min="10757" max="10757" width="8.6640625" customWidth="1"/>
    <col min="10758" max="10758" width="28.6640625" customWidth="1"/>
    <col min="10759" max="10766" width="8.6640625" customWidth="1"/>
    <col min="11009" max="11009" width="8.6640625" customWidth="1"/>
    <col min="11010" max="11010" width="13.6640625" customWidth="1"/>
    <col min="11011" max="11011" width="14.6640625" customWidth="1"/>
    <col min="11012" max="11012" width="12.6640625" customWidth="1"/>
    <col min="11013" max="11013" width="8.6640625" customWidth="1"/>
    <col min="11014" max="11014" width="28.6640625" customWidth="1"/>
    <col min="11015" max="11022" width="8.6640625" customWidth="1"/>
    <col min="11265" max="11265" width="8.6640625" customWidth="1"/>
    <col min="11266" max="11266" width="13.6640625" customWidth="1"/>
    <col min="11267" max="11267" width="14.6640625" customWidth="1"/>
    <col min="11268" max="11268" width="12.6640625" customWidth="1"/>
    <col min="11269" max="11269" width="8.6640625" customWidth="1"/>
    <col min="11270" max="11270" width="28.6640625" customWidth="1"/>
    <col min="11271" max="11278" width="8.6640625" customWidth="1"/>
    <col min="11521" max="11521" width="8.6640625" customWidth="1"/>
    <col min="11522" max="11522" width="13.6640625" customWidth="1"/>
    <col min="11523" max="11523" width="14.6640625" customWidth="1"/>
    <col min="11524" max="11524" width="12.6640625" customWidth="1"/>
    <col min="11525" max="11525" width="8.6640625" customWidth="1"/>
    <col min="11526" max="11526" width="28.6640625" customWidth="1"/>
    <col min="11527" max="11534" width="8.6640625" customWidth="1"/>
    <col min="11777" max="11777" width="8.6640625" customWidth="1"/>
    <col min="11778" max="11778" width="13.6640625" customWidth="1"/>
    <col min="11779" max="11779" width="14.6640625" customWidth="1"/>
    <col min="11780" max="11780" width="12.6640625" customWidth="1"/>
    <col min="11781" max="11781" width="8.6640625" customWidth="1"/>
    <col min="11782" max="11782" width="28.6640625" customWidth="1"/>
    <col min="11783" max="11790" width="8.6640625" customWidth="1"/>
    <col min="12033" max="12033" width="8.6640625" customWidth="1"/>
    <col min="12034" max="12034" width="13.6640625" customWidth="1"/>
    <col min="12035" max="12035" width="14.6640625" customWidth="1"/>
    <col min="12036" max="12036" width="12.6640625" customWidth="1"/>
    <col min="12037" max="12037" width="8.6640625" customWidth="1"/>
    <col min="12038" max="12038" width="28.6640625" customWidth="1"/>
    <col min="12039" max="12046" width="8.6640625" customWidth="1"/>
    <col min="12289" max="12289" width="8.6640625" customWidth="1"/>
    <col min="12290" max="12290" width="13.6640625" customWidth="1"/>
    <col min="12291" max="12291" width="14.6640625" customWidth="1"/>
    <col min="12292" max="12292" width="12.6640625" customWidth="1"/>
    <col min="12293" max="12293" width="8.6640625" customWidth="1"/>
    <col min="12294" max="12294" width="28.6640625" customWidth="1"/>
    <col min="12295" max="12302" width="8.6640625" customWidth="1"/>
    <col min="12545" max="12545" width="8.6640625" customWidth="1"/>
    <col min="12546" max="12546" width="13.6640625" customWidth="1"/>
    <col min="12547" max="12547" width="14.6640625" customWidth="1"/>
    <col min="12548" max="12548" width="12.6640625" customWidth="1"/>
    <col min="12549" max="12549" width="8.6640625" customWidth="1"/>
    <col min="12550" max="12550" width="28.6640625" customWidth="1"/>
    <col min="12551" max="12558" width="8.6640625" customWidth="1"/>
    <col min="12801" max="12801" width="8.6640625" customWidth="1"/>
    <col min="12802" max="12802" width="13.6640625" customWidth="1"/>
    <col min="12803" max="12803" width="14.6640625" customWidth="1"/>
    <col min="12804" max="12804" width="12.6640625" customWidth="1"/>
    <col min="12805" max="12805" width="8.6640625" customWidth="1"/>
    <col min="12806" max="12806" width="28.6640625" customWidth="1"/>
    <col min="12807" max="12814" width="8.6640625" customWidth="1"/>
    <col min="13057" max="13057" width="8.6640625" customWidth="1"/>
    <col min="13058" max="13058" width="13.6640625" customWidth="1"/>
    <col min="13059" max="13059" width="14.6640625" customWidth="1"/>
    <col min="13060" max="13060" width="12.6640625" customWidth="1"/>
    <col min="13061" max="13061" width="8.6640625" customWidth="1"/>
    <col min="13062" max="13062" width="28.6640625" customWidth="1"/>
    <col min="13063" max="13070" width="8.6640625" customWidth="1"/>
    <col min="13313" max="13313" width="8.6640625" customWidth="1"/>
    <col min="13314" max="13314" width="13.6640625" customWidth="1"/>
    <col min="13315" max="13315" width="14.6640625" customWidth="1"/>
    <col min="13316" max="13316" width="12.6640625" customWidth="1"/>
    <col min="13317" max="13317" width="8.6640625" customWidth="1"/>
    <col min="13318" max="13318" width="28.6640625" customWidth="1"/>
    <col min="13319" max="13326" width="8.6640625" customWidth="1"/>
    <col min="13569" max="13569" width="8.6640625" customWidth="1"/>
    <col min="13570" max="13570" width="13.6640625" customWidth="1"/>
    <col min="13571" max="13571" width="14.6640625" customWidth="1"/>
    <col min="13572" max="13572" width="12.6640625" customWidth="1"/>
    <col min="13573" max="13573" width="8.6640625" customWidth="1"/>
    <col min="13574" max="13574" width="28.6640625" customWidth="1"/>
    <col min="13575" max="13582" width="8.6640625" customWidth="1"/>
    <col min="13825" max="13825" width="8.6640625" customWidth="1"/>
    <col min="13826" max="13826" width="13.6640625" customWidth="1"/>
    <col min="13827" max="13827" width="14.6640625" customWidth="1"/>
    <col min="13828" max="13828" width="12.6640625" customWidth="1"/>
    <col min="13829" max="13829" width="8.6640625" customWidth="1"/>
    <col min="13830" max="13830" width="28.6640625" customWidth="1"/>
    <col min="13831" max="13838" width="8.6640625" customWidth="1"/>
    <col min="14081" max="14081" width="8.6640625" customWidth="1"/>
    <col min="14082" max="14082" width="13.6640625" customWidth="1"/>
    <col min="14083" max="14083" width="14.6640625" customWidth="1"/>
    <col min="14084" max="14084" width="12.6640625" customWidth="1"/>
    <col min="14085" max="14085" width="8.6640625" customWidth="1"/>
    <col min="14086" max="14086" width="28.6640625" customWidth="1"/>
    <col min="14087" max="14094" width="8.6640625" customWidth="1"/>
    <col min="14337" max="14337" width="8.6640625" customWidth="1"/>
    <col min="14338" max="14338" width="13.6640625" customWidth="1"/>
    <col min="14339" max="14339" width="14.6640625" customWidth="1"/>
    <col min="14340" max="14340" width="12.6640625" customWidth="1"/>
    <col min="14341" max="14341" width="8.6640625" customWidth="1"/>
    <col min="14342" max="14342" width="28.6640625" customWidth="1"/>
    <col min="14343" max="14350" width="8.6640625" customWidth="1"/>
    <col min="14593" max="14593" width="8.6640625" customWidth="1"/>
    <col min="14594" max="14594" width="13.6640625" customWidth="1"/>
    <col min="14595" max="14595" width="14.6640625" customWidth="1"/>
    <col min="14596" max="14596" width="12.6640625" customWidth="1"/>
    <col min="14597" max="14597" width="8.6640625" customWidth="1"/>
    <col min="14598" max="14598" width="28.6640625" customWidth="1"/>
    <col min="14599" max="14606" width="8.6640625" customWidth="1"/>
    <col min="14849" max="14849" width="8.6640625" customWidth="1"/>
    <col min="14850" max="14850" width="13.6640625" customWidth="1"/>
    <col min="14851" max="14851" width="14.6640625" customWidth="1"/>
    <col min="14852" max="14852" width="12.6640625" customWidth="1"/>
    <col min="14853" max="14853" width="8.6640625" customWidth="1"/>
    <col min="14854" max="14854" width="28.6640625" customWidth="1"/>
    <col min="14855" max="14862" width="8.6640625" customWidth="1"/>
    <col min="15105" max="15105" width="8.6640625" customWidth="1"/>
    <col min="15106" max="15106" width="13.6640625" customWidth="1"/>
    <col min="15107" max="15107" width="14.6640625" customWidth="1"/>
    <col min="15108" max="15108" width="12.6640625" customWidth="1"/>
    <col min="15109" max="15109" width="8.6640625" customWidth="1"/>
    <col min="15110" max="15110" width="28.6640625" customWidth="1"/>
    <col min="15111" max="15118" width="8.6640625" customWidth="1"/>
    <col min="15361" max="15361" width="8.6640625" customWidth="1"/>
    <col min="15362" max="15362" width="13.6640625" customWidth="1"/>
    <col min="15363" max="15363" width="14.6640625" customWidth="1"/>
    <col min="15364" max="15364" width="12.6640625" customWidth="1"/>
    <col min="15365" max="15365" width="8.6640625" customWidth="1"/>
    <col min="15366" max="15366" width="28.6640625" customWidth="1"/>
    <col min="15367" max="15374" width="8.6640625" customWidth="1"/>
    <col min="15617" max="15617" width="8.6640625" customWidth="1"/>
    <col min="15618" max="15618" width="13.6640625" customWidth="1"/>
    <col min="15619" max="15619" width="14.6640625" customWidth="1"/>
    <col min="15620" max="15620" width="12.6640625" customWidth="1"/>
    <col min="15621" max="15621" width="8.6640625" customWidth="1"/>
    <col min="15622" max="15622" width="28.6640625" customWidth="1"/>
    <col min="15623" max="15630" width="8.6640625" customWidth="1"/>
    <col min="15873" max="15873" width="8.6640625" customWidth="1"/>
    <col min="15874" max="15874" width="13.6640625" customWidth="1"/>
    <col min="15875" max="15875" width="14.6640625" customWidth="1"/>
    <col min="15876" max="15876" width="12.6640625" customWidth="1"/>
    <col min="15877" max="15877" width="8.6640625" customWidth="1"/>
    <col min="15878" max="15878" width="28.6640625" customWidth="1"/>
    <col min="15879" max="15886" width="8.6640625" customWidth="1"/>
    <col min="16129" max="16129" width="8.6640625" customWidth="1"/>
    <col min="16130" max="16130" width="13.6640625" customWidth="1"/>
    <col min="16131" max="16131" width="14.6640625" customWidth="1"/>
    <col min="16132" max="16132" width="12.6640625" customWidth="1"/>
    <col min="16133" max="16133" width="8.6640625" customWidth="1"/>
    <col min="16134" max="16134" width="28.6640625" customWidth="1"/>
    <col min="16135" max="16142" width="8.6640625" customWidth="1"/>
  </cols>
  <sheetData>
    <row r="1" spans="3:14" s="35" customFormat="1" ht="21" x14ac:dyDescent="0.3">
      <c r="C1" s="35" t="s">
        <v>229</v>
      </c>
      <c r="D1" s="36"/>
      <c r="G1" s="290"/>
      <c r="H1" s="290"/>
      <c r="I1" s="288" t="s">
        <v>244</v>
      </c>
      <c r="J1" s="288"/>
      <c r="K1" s="288"/>
      <c r="L1" s="288"/>
      <c r="M1" s="288"/>
      <c r="N1" s="288"/>
    </row>
    <row r="2" spans="3:14" ht="31.5" customHeight="1" x14ac:dyDescent="0.3">
      <c r="C2" s="38"/>
      <c r="D2" s="36"/>
      <c r="E2" s="35"/>
      <c r="F2" s="35"/>
      <c r="G2" s="290"/>
      <c r="H2" s="290"/>
      <c r="I2" s="288"/>
      <c r="J2" s="288"/>
      <c r="K2" s="288"/>
      <c r="L2" s="288"/>
      <c r="M2" s="288"/>
      <c r="N2" s="288"/>
    </row>
    <row r="3" spans="3:14" ht="20.25" customHeight="1" x14ac:dyDescent="0.3">
      <c r="C3" s="39"/>
      <c r="D3" s="36"/>
      <c r="E3" s="35"/>
      <c r="F3" s="35"/>
      <c r="G3" s="290"/>
      <c r="H3" s="290"/>
      <c r="I3" s="288"/>
      <c r="J3" s="288"/>
      <c r="K3" s="288"/>
      <c r="L3" s="288"/>
      <c r="M3" s="288"/>
      <c r="N3" s="288"/>
    </row>
    <row r="4" spans="3:14" x14ac:dyDescent="0.3">
      <c r="C4" s="40" t="s">
        <v>243</v>
      </c>
      <c r="G4" s="290"/>
      <c r="H4" s="290"/>
      <c r="I4" s="288"/>
      <c r="J4" s="288"/>
      <c r="K4" s="288"/>
      <c r="L4" s="288"/>
      <c r="M4" s="288"/>
      <c r="N4" s="288"/>
    </row>
    <row r="5" spans="3:14" ht="15" thickBot="1" x14ac:dyDescent="0.35">
      <c r="C5" s="41"/>
      <c r="G5" s="291"/>
      <c r="H5" s="291"/>
    </row>
    <row r="6" spans="3:14" s="51" customFormat="1" ht="15.75" customHeight="1" thickBot="1" x14ac:dyDescent="0.35">
      <c r="C6" s="50" t="s">
        <v>231</v>
      </c>
      <c r="D6" s="103" t="s">
        <v>232</v>
      </c>
      <c r="E6" s="64" t="s">
        <v>250</v>
      </c>
      <c r="F6" s="50" t="s">
        <v>233</v>
      </c>
      <c r="G6" s="45" t="s">
        <v>235</v>
      </c>
      <c r="H6" s="46" t="s">
        <v>236</v>
      </c>
      <c r="I6" s="46" t="s">
        <v>237</v>
      </c>
      <c r="J6" s="47" t="s">
        <v>238</v>
      </c>
      <c r="K6" s="50" t="s">
        <v>239</v>
      </c>
      <c r="L6" s="48" t="s">
        <v>240</v>
      </c>
      <c r="M6" s="50" t="s">
        <v>241</v>
      </c>
      <c r="N6" s="44" t="s">
        <v>242</v>
      </c>
    </row>
    <row r="7" spans="3:14" ht="17.399999999999999" x14ac:dyDescent="0.3">
      <c r="C7" s="7">
        <v>1</v>
      </c>
      <c r="D7" s="58" t="s">
        <v>223</v>
      </c>
      <c r="E7" s="71" t="s">
        <v>90</v>
      </c>
      <c r="F7" s="73" t="s">
        <v>89</v>
      </c>
      <c r="G7" s="59"/>
      <c r="H7" s="60"/>
      <c r="I7" s="60"/>
      <c r="J7" s="61"/>
      <c r="K7" s="67"/>
      <c r="L7" s="79"/>
      <c r="M7" s="88"/>
      <c r="N7" s="84"/>
    </row>
    <row r="8" spans="3:14" ht="17.399999999999999" x14ac:dyDescent="0.3">
      <c r="C8" s="25">
        <v>2</v>
      </c>
      <c r="D8" s="77" t="s">
        <v>223</v>
      </c>
      <c r="E8" s="26" t="s">
        <v>1</v>
      </c>
      <c r="F8" s="78" t="s">
        <v>0</v>
      </c>
      <c r="G8" s="53"/>
      <c r="H8" s="54"/>
      <c r="I8" s="54"/>
      <c r="J8" s="55"/>
      <c r="K8" s="56"/>
      <c r="L8" s="68"/>
      <c r="M8" s="87"/>
      <c r="N8" s="82"/>
    </row>
    <row r="9" spans="3:14" ht="17.399999999999999" x14ac:dyDescent="0.3">
      <c r="C9" s="7">
        <v>3</v>
      </c>
      <c r="D9" s="58" t="s">
        <v>223</v>
      </c>
      <c r="E9" s="71" t="s">
        <v>3</v>
      </c>
      <c r="F9" s="73" t="s">
        <v>0</v>
      </c>
      <c r="G9" s="62"/>
      <c r="H9" s="60"/>
      <c r="I9" s="60"/>
      <c r="J9" s="61"/>
      <c r="K9" s="67"/>
      <c r="L9" s="69"/>
      <c r="M9" s="88"/>
      <c r="N9" s="83"/>
    </row>
    <row r="10" spans="3:14" ht="17.399999999999999" x14ac:dyDescent="0.3">
      <c r="C10" s="7">
        <v>4</v>
      </c>
      <c r="D10" s="58" t="s">
        <v>223</v>
      </c>
      <c r="E10" s="71" t="s">
        <v>5</v>
      </c>
      <c r="F10" s="73" t="s">
        <v>13</v>
      </c>
      <c r="G10" s="62"/>
      <c r="H10" s="60"/>
      <c r="I10" s="60"/>
      <c r="J10" s="61"/>
      <c r="K10" s="67"/>
      <c r="L10" s="69"/>
      <c r="M10" s="88"/>
      <c r="N10" s="83"/>
    </row>
    <row r="11" spans="3:14" ht="18" thickBot="1" x14ac:dyDescent="0.35">
      <c r="C11" s="13">
        <v>5</v>
      </c>
      <c r="D11" s="127" t="s">
        <v>223</v>
      </c>
      <c r="E11" s="95" t="s">
        <v>28</v>
      </c>
      <c r="F11" s="92" t="s">
        <v>14</v>
      </c>
      <c r="G11" s="128"/>
      <c r="H11" s="129"/>
      <c r="I11" s="129"/>
      <c r="J11" s="130"/>
      <c r="K11" s="131"/>
      <c r="L11" s="132"/>
      <c r="M11" s="133"/>
      <c r="N11" s="134"/>
    </row>
    <row r="12" spans="3:14" ht="17.399999999999999" x14ac:dyDescent="0.3">
      <c r="C12" s="3">
        <v>6</v>
      </c>
      <c r="D12" s="137" t="s">
        <v>224</v>
      </c>
      <c r="E12" s="138" t="s">
        <v>25</v>
      </c>
      <c r="F12" s="94" t="s">
        <v>0</v>
      </c>
      <c r="G12" s="139"/>
      <c r="H12" s="140"/>
      <c r="I12" s="140"/>
      <c r="J12" s="141"/>
      <c r="K12" s="142"/>
      <c r="L12" s="143"/>
      <c r="M12" s="144"/>
      <c r="N12" s="145"/>
    </row>
    <row r="13" spans="3:14" ht="17.399999999999999" x14ac:dyDescent="0.3">
      <c r="C13" s="7">
        <v>7</v>
      </c>
      <c r="D13" s="58" t="s">
        <v>223</v>
      </c>
      <c r="E13" s="71" t="s">
        <v>43</v>
      </c>
      <c r="F13" s="73" t="s">
        <v>0</v>
      </c>
      <c r="G13" s="62"/>
      <c r="H13" s="60"/>
      <c r="I13" s="60"/>
      <c r="J13" s="61"/>
      <c r="K13" s="67"/>
      <c r="L13" s="69"/>
      <c r="M13" s="88"/>
      <c r="N13" s="84"/>
    </row>
    <row r="14" spans="3:14" ht="17.399999999999999" x14ac:dyDescent="0.3">
      <c r="C14" s="7">
        <v>8</v>
      </c>
      <c r="D14" s="58" t="s">
        <v>223</v>
      </c>
      <c r="E14" s="71" t="s">
        <v>64</v>
      </c>
      <c r="F14" s="74" t="s">
        <v>62</v>
      </c>
      <c r="G14" s="62"/>
      <c r="H14" s="60"/>
      <c r="I14" s="60"/>
      <c r="J14" s="61"/>
      <c r="K14" s="67"/>
      <c r="L14" s="79"/>
      <c r="M14" s="88"/>
      <c r="N14" s="84"/>
    </row>
    <row r="15" spans="3:14" ht="17.399999999999999" x14ac:dyDescent="0.3">
      <c r="C15" s="7">
        <v>9</v>
      </c>
      <c r="D15" s="58" t="s">
        <v>224</v>
      </c>
      <c r="E15" s="71" t="s">
        <v>117</v>
      </c>
      <c r="F15" s="73" t="s">
        <v>101</v>
      </c>
      <c r="G15" s="62"/>
      <c r="H15" s="60"/>
      <c r="I15" s="60"/>
      <c r="J15" s="61"/>
      <c r="K15" s="67"/>
      <c r="L15" s="79"/>
      <c r="M15" s="88"/>
      <c r="N15" s="84"/>
    </row>
    <row r="16" spans="3:14" ht="18" thickBot="1" x14ac:dyDescent="0.35">
      <c r="C16" s="17">
        <v>10</v>
      </c>
      <c r="D16" s="57" t="s">
        <v>224</v>
      </c>
      <c r="E16" s="72" t="s">
        <v>118</v>
      </c>
      <c r="F16" s="76" t="s">
        <v>101</v>
      </c>
      <c r="G16" s="146"/>
      <c r="H16" s="104"/>
      <c r="I16" s="57"/>
      <c r="J16" s="105"/>
      <c r="K16" s="106"/>
      <c r="L16" s="113"/>
      <c r="M16" s="114"/>
      <c r="N16" s="115"/>
    </row>
    <row r="17" spans="3:14" ht="17.399999999999999" x14ac:dyDescent="0.3">
      <c r="C17" s="25">
        <v>11</v>
      </c>
      <c r="D17" s="77" t="s">
        <v>223</v>
      </c>
      <c r="E17" s="26" t="s">
        <v>210</v>
      </c>
      <c r="F17" s="135" t="s">
        <v>222</v>
      </c>
      <c r="G17" s="53"/>
      <c r="H17" s="54"/>
      <c r="I17" s="54"/>
      <c r="J17" s="55"/>
      <c r="K17" s="56"/>
      <c r="L17" s="136"/>
      <c r="M17" s="87"/>
      <c r="N17" s="93"/>
    </row>
    <row r="18" spans="3:14" ht="17.399999999999999" x14ac:dyDescent="0.3">
      <c r="C18" s="7">
        <v>12</v>
      </c>
      <c r="D18" s="58" t="s">
        <v>224</v>
      </c>
      <c r="E18" s="71" t="s">
        <v>134</v>
      </c>
      <c r="F18" s="73" t="s">
        <v>135</v>
      </c>
      <c r="G18" s="62"/>
      <c r="H18" s="60"/>
      <c r="I18" s="60"/>
      <c r="J18" s="61"/>
      <c r="K18" s="67"/>
      <c r="L18" s="79"/>
      <c r="M18" s="88"/>
      <c r="N18" s="84"/>
    </row>
    <row r="19" spans="3:14" ht="17.399999999999999" x14ac:dyDescent="0.3">
      <c r="C19" s="7">
        <v>13</v>
      </c>
      <c r="D19" s="58" t="s">
        <v>223</v>
      </c>
      <c r="E19" s="71" t="s">
        <v>181</v>
      </c>
      <c r="F19" s="73" t="s">
        <v>0</v>
      </c>
      <c r="G19" s="62"/>
      <c r="H19" s="60"/>
      <c r="I19" s="60"/>
      <c r="J19" s="61"/>
      <c r="K19" s="67"/>
      <c r="L19" s="79"/>
      <c r="M19" s="88"/>
      <c r="N19" s="84"/>
    </row>
    <row r="20" spans="3:14" ht="17.399999999999999" x14ac:dyDescent="0.3">
      <c r="C20" s="7">
        <v>14</v>
      </c>
      <c r="D20" s="58" t="s">
        <v>223</v>
      </c>
      <c r="E20" s="71" t="s">
        <v>208</v>
      </c>
      <c r="F20" s="73" t="s">
        <v>101</v>
      </c>
      <c r="G20" s="62"/>
      <c r="H20" s="60"/>
      <c r="I20" s="60"/>
      <c r="J20" s="61"/>
      <c r="K20" s="67"/>
      <c r="L20" s="79"/>
      <c r="M20" s="88"/>
      <c r="N20" s="84"/>
    </row>
    <row r="21" spans="3:14" ht="16.2" thickBot="1" x14ac:dyDescent="0.35">
      <c r="C21" s="17">
        <v>15</v>
      </c>
      <c r="D21" s="57" t="s">
        <v>223</v>
      </c>
      <c r="E21" s="72" t="s">
        <v>212</v>
      </c>
      <c r="F21" s="76" t="s">
        <v>211</v>
      </c>
      <c r="G21" s="17"/>
      <c r="H21" s="18"/>
      <c r="I21" s="18"/>
      <c r="J21" s="20"/>
      <c r="K21" s="76"/>
      <c r="L21" s="81"/>
      <c r="M21" s="76"/>
      <c r="N21" s="86"/>
    </row>
    <row r="22" spans="3:14" ht="15.6" hidden="1" x14ac:dyDescent="0.3">
      <c r="C22" s="25">
        <v>1</v>
      </c>
      <c r="D22" s="77" t="s">
        <v>226</v>
      </c>
      <c r="E22" s="26" t="s">
        <v>10</v>
      </c>
      <c r="F22" s="78" t="s">
        <v>9</v>
      </c>
      <c r="G22" s="25"/>
      <c r="H22" s="27"/>
      <c r="I22" s="27"/>
      <c r="J22" s="30"/>
      <c r="K22" s="78"/>
      <c r="L22" s="90"/>
      <c r="M22" s="78"/>
      <c r="N22" s="91"/>
    </row>
    <row r="23" spans="3:14" ht="15.6" hidden="1" x14ac:dyDescent="0.3">
      <c r="C23" s="7">
        <f t="shared" ref="C23:C78" si="0">C22+1</f>
        <v>2</v>
      </c>
      <c r="D23" s="58" t="s">
        <v>225</v>
      </c>
      <c r="E23" s="71" t="s">
        <v>22</v>
      </c>
      <c r="F23" s="73" t="s">
        <v>24</v>
      </c>
      <c r="G23" s="7"/>
      <c r="H23" s="1"/>
      <c r="I23" s="1"/>
      <c r="J23" s="8"/>
      <c r="K23" s="73"/>
      <c r="L23" s="80"/>
      <c r="M23" s="73"/>
      <c r="N23" s="85"/>
    </row>
    <row r="24" spans="3:14" ht="15.6" hidden="1" x14ac:dyDescent="0.3">
      <c r="C24" s="7">
        <f t="shared" si="0"/>
        <v>3</v>
      </c>
      <c r="D24" s="58" t="s">
        <v>225</v>
      </c>
      <c r="E24" s="71" t="s">
        <v>30</v>
      </c>
      <c r="F24" s="73" t="s">
        <v>29</v>
      </c>
      <c r="G24" s="7"/>
      <c r="H24" s="1"/>
      <c r="I24" s="1"/>
      <c r="J24" s="8"/>
      <c r="K24" s="73"/>
      <c r="L24" s="80"/>
      <c r="M24" s="73"/>
      <c r="N24" s="85"/>
    </row>
    <row r="25" spans="3:14" ht="15.6" hidden="1" x14ac:dyDescent="0.3">
      <c r="C25" s="7">
        <f t="shared" si="0"/>
        <v>4</v>
      </c>
      <c r="D25" s="58" t="s">
        <v>225</v>
      </c>
      <c r="E25" s="71" t="s">
        <v>34</v>
      </c>
      <c r="F25" s="73" t="s">
        <v>33</v>
      </c>
      <c r="G25" s="7"/>
      <c r="H25" s="1"/>
      <c r="I25" s="1"/>
      <c r="J25" s="8"/>
      <c r="K25" s="73"/>
      <c r="L25" s="80"/>
      <c r="M25" s="73"/>
      <c r="N25" s="85"/>
    </row>
    <row r="26" spans="3:14" ht="15.6" hidden="1" x14ac:dyDescent="0.3">
      <c r="C26" s="7">
        <f t="shared" si="0"/>
        <v>5</v>
      </c>
      <c r="D26" s="58" t="s">
        <v>225</v>
      </c>
      <c r="E26" s="71" t="s">
        <v>38</v>
      </c>
      <c r="F26" s="73" t="s">
        <v>37</v>
      </c>
      <c r="G26" s="7"/>
      <c r="H26" s="1"/>
      <c r="I26" s="1"/>
      <c r="J26" s="8"/>
      <c r="K26" s="73"/>
      <c r="L26" s="80"/>
      <c r="M26" s="73"/>
      <c r="N26" s="85"/>
    </row>
    <row r="27" spans="3:14" ht="15.6" hidden="1" x14ac:dyDescent="0.3">
      <c r="C27" s="7">
        <f t="shared" si="0"/>
        <v>6</v>
      </c>
      <c r="D27" s="58" t="s">
        <v>225</v>
      </c>
      <c r="E27" s="71" t="s">
        <v>47</v>
      </c>
      <c r="F27" s="73" t="s">
        <v>37</v>
      </c>
      <c r="G27" s="7"/>
      <c r="H27" s="1"/>
      <c r="I27" s="1"/>
      <c r="J27" s="8"/>
      <c r="K27" s="73"/>
      <c r="L27" s="80"/>
      <c r="M27" s="73"/>
      <c r="N27" s="85"/>
    </row>
    <row r="28" spans="3:14" ht="15.6" hidden="1" x14ac:dyDescent="0.3">
      <c r="C28" s="7">
        <f t="shared" si="0"/>
        <v>7</v>
      </c>
      <c r="D28" s="58" t="s">
        <v>226</v>
      </c>
      <c r="E28" s="71" t="s">
        <v>51</v>
      </c>
      <c r="F28" s="73" t="s">
        <v>33</v>
      </c>
      <c r="G28" s="7"/>
      <c r="H28" s="1"/>
      <c r="I28" s="1" t="s">
        <v>259</v>
      </c>
      <c r="J28" s="8"/>
      <c r="K28" s="73"/>
      <c r="L28" s="80"/>
      <c r="M28" s="73"/>
      <c r="N28" s="85"/>
    </row>
    <row r="29" spans="3:14" ht="15.6" hidden="1" x14ac:dyDescent="0.3">
      <c r="C29" s="7">
        <f t="shared" si="0"/>
        <v>8</v>
      </c>
      <c r="D29" s="58" t="s">
        <v>225</v>
      </c>
      <c r="E29" s="71" t="s">
        <v>58</v>
      </c>
      <c r="F29" s="73" t="s">
        <v>57</v>
      </c>
      <c r="G29" s="7"/>
      <c r="H29" s="1"/>
      <c r="I29" s="1"/>
      <c r="J29" s="8"/>
      <c r="K29" s="73"/>
      <c r="L29" s="80"/>
      <c r="M29" s="73"/>
      <c r="N29" s="85"/>
    </row>
    <row r="30" spans="3:14" ht="15.6" hidden="1" x14ac:dyDescent="0.3">
      <c r="C30" s="7">
        <f t="shared" si="0"/>
        <v>9</v>
      </c>
      <c r="D30" s="58" t="s">
        <v>226</v>
      </c>
      <c r="E30" s="71" t="s">
        <v>121</v>
      </c>
      <c r="F30" s="73" t="s">
        <v>33</v>
      </c>
      <c r="G30" s="7"/>
      <c r="H30" s="1"/>
      <c r="I30" s="1"/>
      <c r="J30" s="8"/>
      <c r="K30" s="73"/>
      <c r="L30" s="80"/>
      <c r="M30" s="73"/>
      <c r="N30" s="85"/>
    </row>
    <row r="31" spans="3:14" ht="15.6" hidden="1" x14ac:dyDescent="0.3">
      <c r="C31" s="7">
        <f t="shared" si="0"/>
        <v>10</v>
      </c>
      <c r="D31" s="58" t="s">
        <v>225</v>
      </c>
      <c r="E31" s="71" t="s">
        <v>50</v>
      </c>
      <c r="F31" s="73" t="s">
        <v>72</v>
      </c>
      <c r="G31" s="7"/>
      <c r="H31" s="1"/>
      <c r="I31" s="1"/>
      <c r="J31" s="8"/>
      <c r="K31" s="73"/>
      <c r="L31" s="80"/>
      <c r="M31" s="73"/>
      <c r="N31" s="85"/>
    </row>
    <row r="32" spans="3:14" ht="15.6" hidden="1" x14ac:dyDescent="0.3">
      <c r="C32" s="7">
        <f t="shared" si="0"/>
        <v>11</v>
      </c>
      <c r="D32" s="58" t="s">
        <v>225</v>
      </c>
      <c r="E32" s="71" t="s">
        <v>74</v>
      </c>
      <c r="F32" s="73" t="s">
        <v>73</v>
      </c>
      <c r="G32" s="7"/>
      <c r="H32" s="1"/>
      <c r="I32" s="1"/>
      <c r="J32" s="8"/>
      <c r="K32" s="73"/>
      <c r="L32" s="80"/>
      <c r="M32" s="73"/>
      <c r="N32" s="85"/>
    </row>
    <row r="33" spans="3:17" ht="15.6" hidden="1" x14ac:dyDescent="0.3">
      <c r="C33" s="7">
        <f t="shared" si="0"/>
        <v>12</v>
      </c>
      <c r="D33" s="58" t="s">
        <v>225</v>
      </c>
      <c r="E33" s="71" t="s">
        <v>82</v>
      </c>
      <c r="F33" s="73" t="s">
        <v>73</v>
      </c>
      <c r="G33" s="7"/>
      <c r="H33" s="1"/>
      <c r="I33" s="1"/>
      <c r="J33" s="8"/>
      <c r="K33" s="73"/>
      <c r="L33" s="80"/>
      <c r="M33" s="73"/>
      <c r="N33" s="85"/>
    </row>
    <row r="34" spans="3:17" ht="15.6" hidden="1" x14ac:dyDescent="0.3">
      <c r="C34" s="7">
        <f t="shared" si="0"/>
        <v>13</v>
      </c>
      <c r="D34" s="58" t="s">
        <v>225</v>
      </c>
      <c r="E34" s="71" t="s">
        <v>85</v>
      </c>
      <c r="F34" s="73" t="s">
        <v>84</v>
      </c>
      <c r="G34" s="7"/>
      <c r="H34" s="1"/>
      <c r="I34" s="1"/>
      <c r="J34" s="8"/>
      <c r="K34" s="73"/>
      <c r="L34" s="80"/>
      <c r="M34" s="73"/>
      <c r="N34" s="85"/>
    </row>
    <row r="35" spans="3:17" ht="15.6" hidden="1" x14ac:dyDescent="0.3">
      <c r="C35" s="7">
        <f t="shared" si="0"/>
        <v>14</v>
      </c>
      <c r="D35" s="58" t="s">
        <v>226</v>
      </c>
      <c r="E35" s="71" t="s">
        <v>98</v>
      </c>
      <c r="F35" s="73" t="s">
        <v>33</v>
      </c>
      <c r="G35" s="7"/>
      <c r="H35" s="1"/>
      <c r="I35" s="1"/>
      <c r="J35" s="8"/>
      <c r="K35" s="73"/>
      <c r="L35" s="80"/>
      <c r="M35" s="73"/>
      <c r="N35" s="85"/>
    </row>
    <row r="36" spans="3:17" ht="15.6" hidden="1" x14ac:dyDescent="0.3">
      <c r="C36" s="7">
        <f t="shared" si="0"/>
        <v>15</v>
      </c>
      <c r="D36" s="58" t="s">
        <v>226</v>
      </c>
      <c r="E36" s="71" t="s">
        <v>88</v>
      </c>
      <c r="F36" s="73" t="s">
        <v>57</v>
      </c>
      <c r="G36" s="7"/>
      <c r="H36" s="1"/>
      <c r="I36" s="1"/>
      <c r="J36" s="8"/>
      <c r="K36" s="73"/>
      <c r="L36" s="80"/>
      <c r="M36" s="73"/>
      <c r="N36" s="85"/>
      <c r="P36" s="289"/>
      <c r="Q36" s="289"/>
    </row>
    <row r="37" spans="3:17" ht="15.6" hidden="1" x14ac:dyDescent="0.3">
      <c r="C37" s="7">
        <f t="shared" si="0"/>
        <v>16</v>
      </c>
      <c r="D37" s="58" t="s">
        <v>225</v>
      </c>
      <c r="E37" s="71" t="s">
        <v>105</v>
      </c>
      <c r="F37" s="73" t="s">
        <v>73</v>
      </c>
      <c r="G37" s="7"/>
      <c r="H37" s="1"/>
      <c r="I37" s="1"/>
      <c r="J37" s="8"/>
      <c r="K37" s="73"/>
      <c r="L37" s="80"/>
      <c r="M37" s="73"/>
      <c r="N37" s="85"/>
    </row>
    <row r="38" spans="3:17" ht="15.6" hidden="1" x14ac:dyDescent="0.3">
      <c r="C38" s="7">
        <f t="shared" si="0"/>
        <v>17</v>
      </c>
      <c r="D38" s="58" t="s">
        <v>226</v>
      </c>
      <c r="E38" s="71" t="s">
        <v>61</v>
      </c>
      <c r="F38" s="73" t="s">
        <v>33</v>
      </c>
      <c r="G38" s="7"/>
      <c r="H38" s="1"/>
      <c r="I38" s="1"/>
      <c r="J38" s="8"/>
      <c r="K38" s="73"/>
      <c r="L38" s="80"/>
      <c r="M38" s="73"/>
      <c r="N38" s="85"/>
    </row>
    <row r="39" spans="3:17" ht="15.6" hidden="1" x14ac:dyDescent="0.3">
      <c r="C39" s="7">
        <f t="shared" si="0"/>
        <v>18</v>
      </c>
      <c r="D39" s="58" t="s">
        <v>226</v>
      </c>
      <c r="E39" s="71" t="s">
        <v>125</v>
      </c>
      <c r="F39" s="73" t="s">
        <v>57</v>
      </c>
      <c r="G39" s="7"/>
      <c r="H39" s="1"/>
      <c r="I39" s="1"/>
      <c r="J39" s="8"/>
      <c r="K39" s="73"/>
      <c r="L39" s="80"/>
      <c r="M39" s="73"/>
      <c r="N39" s="85"/>
    </row>
    <row r="40" spans="3:17" ht="15.6" hidden="1" x14ac:dyDescent="0.3">
      <c r="C40" s="7">
        <f t="shared" si="0"/>
        <v>19</v>
      </c>
      <c r="D40" s="58" t="s">
        <v>225</v>
      </c>
      <c r="E40" s="71" t="s">
        <v>130</v>
      </c>
      <c r="F40" s="73" t="s">
        <v>37</v>
      </c>
      <c r="G40" s="7"/>
      <c r="H40" s="1"/>
      <c r="I40" s="1"/>
      <c r="J40" s="8"/>
      <c r="K40" s="73"/>
      <c r="L40" s="80"/>
      <c r="M40" s="73"/>
      <c r="N40" s="85"/>
    </row>
    <row r="41" spans="3:17" ht="15.6" hidden="1" x14ac:dyDescent="0.3">
      <c r="C41" s="7">
        <f t="shared" si="0"/>
        <v>20</v>
      </c>
      <c r="D41" s="58" t="s">
        <v>225</v>
      </c>
      <c r="E41" s="71" t="s">
        <v>132</v>
      </c>
      <c r="F41" s="73" t="s">
        <v>57</v>
      </c>
      <c r="G41" s="7"/>
      <c r="H41" s="1"/>
      <c r="I41" s="1"/>
      <c r="J41" s="8"/>
      <c r="K41" s="73"/>
      <c r="L41" s="80"/>
      <c r="M41" s="73"/>
      <c r="N41" s="85"/>
    </row>
    <row r="42" spans="3:17" ht="15.6" hidden="1" x14ac:dyDescent="0.3">
      <c r="C42" s="7">
        <f t="shared" si="0"/>
        <v>21</v>
      </c>
      <c r="D42" s="58" t="s">
        <v>225</v>
      </c>
      <c r="E42" s="71" t="s">
        <v>138</v>
      </c>
      <c r="F42" s="73" t="s">
        <v>37</v>
      </c>
      <c r="G42" s="7"/>
      <c r="H42" s="1"/>
      <c r="I42" s="1"/>
      <c r="J42" s="8"/>
      <c r="K42" s="73"/>
      <c r="L42" s="80"/>
      <c r="M42" s="73"/>
      <c r="N42" s="85"/>
    </row>
    <row r="43" spans="3:17" ht="16.2" hidden="1" thickBot="1" x14ac:dyDescent="0.35">
      <c r="C43" s="99">
        <f t="shared" si="0"/>
        <v>22</v>
      </c>
      <c r="D43" s="100" t="s">
        <v>225</v>
      </c>
      <c r="E43" s="101" t="s">
        <v>184</v>
      </c>
      <c r="F43" s="102" t="s">
        <v>57</v>
      </c>
      <c r="G43" s="98"/>
      <c r="H43" s="18"/>
      <c r="I43" s="18"/>
      <c r="J43" s="20"/>
      <c r="K43" s="76"/>
      <c r="L43" s="81"/>
      <c r="M43" s="76"/>
      <c r="N43" s="86"/>
    </row>
    <row r="44" spans="3:17" ht="15.6" hidden="1" x14ac:dyDescent="0.3">
      <c r="C44" s="25">
        <v>1</v>
      </c>
      <c r="D44" s="52" t="s">
        <v>227</v>
      </c>
      <c r="E44" s="26" t="s">
        <v>16</v>
      </c>
      <c r="F44" s="78" t="s">
        <v>18</v>
      </c>
      <c r="G44" s="25"/>
      <c r="H44" s="27"/>
      <c r="I44" s="27"/>
      <c r="J44" s="30"/>
      <c r="K44" s="78"/>
      <c r="L44" s="90"/>
      <c r="M44" s="78"/>
      <c r="N44" s="91"/>
    </row>
    <row r="45" spans="3:17" ht="15.6" hidden="1" x14ac:dyDescent="0.3">
      <c r="C45" s="7">
        <f t="shared" si="0"/>
        <v>2</v>
      </c>
      <c r="D45" s="70" t="s">
        <v>227</v>
      </c>
      <c r="E45" s="71" t="s">
        <v>40</v>
      </c>
      <c r="F45" s="73" t="s">
        <v>18</v>
      </c>
      <c r="G45" s="7"/>
      <c r="H45" s="1"/>
      <c r="I45" s="1"/>
      <c r="J45" s="8"/>
      <c r="K45" s="73"/>
      <c r="L45" s="80"/>
      <c r="M45" s="73"/>
      <c r="N45" s="85"/>
    </row>
    <row r="46" spans="3:17" ht="15.6" hidden="1" x14ac:dyDescent="0.3">
      <c r="C46" s="7">
        <f t="shared" si="0"/>
        <v>3</v>
      </c>
      <c r="D46" s="70" t="s">
        <v>227</v>
      </c>
      <c r="E46" s="71" t="s">
        <v>55</v>
      </c>
      <c r="F46" s="73" t="s">
        <v>54</v>
      </c>
      <c r="G46" s="7"/>
      <c r="H46" s="1"/>
      <c r="I46" s="1"/>
      <c r="J46" s="8"/>
      <c r="K46" s="73"/>
      <c r="L46" s="80"/>
      <c r="M46" s="73"/>
      <c r="N46" s="85"/>
    </row>
    <row r="47" spans="3:17" ht="15.6" hidden="1" x14ac:dyDescent="0.3">
      <c r="C47" s="7">
        <f t="shared" si="0"/>
        <v>4</v>
      </c>
      <c r="D47" s="70" t="s">
        <v>228</v>
      </c>
      <c r="E47" s="71" t="s">
        <v>66</v>
      </c>
      <c r="F47" s="73" t="s">
        <v>65</v>
      </c>
      <c r="G47" s="7"/>
      <c r="H47" s="1"/>
      <c r="I47" s="1"/>
      <c r="J47" s="8"/>
      <c r="K47" s="73"/>
      <c r="L47" s="80"/>
      <c r="M47" s="73"/>
      <c r="N47" s="85"/>
    </row>
    <row r="48" spans="3:17" ht="15.6" hidden="1" x14ac:dyDescent="0.3">
      <c r="C48" s="7">
        <f t="shared" si="0"/>
        <v>5</v>
      </c>
      <c r="D48" s="70" t="s">
        <v>227</v>
      </c>
      <c r="E48" s="71" t="s">
        <v>70</v>
      </c>
      <c r="F48" s="73" t="s">
        <v>54</v>
      </c>
      <c r="G48" s="7"/>
      <c r="H48" s="1"/>
      <c r="I48" s="1"/>
      <c r="J48" s="8"/>
      <c r="K48" s="73"/>
      <c r="L48" s="80"/>
      <c r="M48" s="73"/>
      <c r="N48" s="85"/>
    </row>
    <row r="49" spans="3:14" ht="15.6" hidden="1" x14ac:dyDescent="0.3">
      <c r="C49" s="7">
        <f t="shared" si="0"/>
        <v>6</v>
      </c>
      <c r="D49" s="70" t="s">
        <v>227</v>
      </c>
      <c r="E49" s="71" t="s">
        <v>76</v>
      </c>
      <c r="F49" s="73" t="s">
        <v>54</v>
      </c>
      <c r="G49" s="7"/>
      <c r="H49" s="1"/>
      <c r="I49" s="1"/>
      <c r="J49" s="8"/>
      <c r="K49" s="73"/>
      <c r="L49" s="80"/>
      <c r="M49" s="73"/>
      <c r="N49" s="85"/>
    </row>
    <row r="50" spans="3:14" ht="15.6" hidden="1" x14ac:dyDescent="0.3">
      <c r="C50" s="7">
        <f t="shared" si="0"/>
        <v>7</v>
      </c>
      <c r="D50" s="70" t="s">
        <v>228</v>
      </c>
      <c r="E50" s="71" t="s">
        <v>79</v>
      </c>
      <c r="F50" s="73" t="s">
        <v>54</v>
      </c>
      <c r="G50" s="7"/>
      <c r="H50" s="1"/>
      <c r="I50" s="1"/>
      <c r="J50" s="8"/>
      <c r="K50" s="73"/>
      <c r="L50" s="80"/>
      <c r="M50" s="73"/>
      <c r="N50" s="85"/>
    </row>
    <row r="51" spans="3:14" ht="15.6" hidden="1" x14ac:dyDescent="0.3">
      <c r="C51" s="7">
        <f t="shared" si="0"/>
        <v>8</v>
      </c>
      <c r="D51" s="70" t="s">
        <v>228</v>
      </c>
      <c r="E51" s="71" t="s">
        <v>91</v>
      </c>
      <c r="F51" s="73" t="s">
        <v>65</v>
      </c>
      <c r="G51" s="7"/>
      <c r="H51" s="1"/>
      <c r="I51" s="1"/>
      <c r="J51" s="8"/>
      <c r="K51" s="73"/>
      <c r="L51" s="80"/>
      <c r="M51" s="73"/>
      <c r="N51" s="85"/>
    </row>
    <row r="52" spans="3:14" ht="15.6" hidden="1" x14ac:dyDescent="0.3">
      <c r="C52" s="7">
        <f t="shared" si="0"/>
        <v>9</v>
      </c>
      <c r="D52" s="70" t="s">
        <v>228</v>
      </c>
      <c r="E52" s="71" t="s">
        <v>147</v>
      </c>
      <c r="F52" s="73" t="s">
        <v>65</v>
      </c>
      <c r="G52" s="7"/>
      <c r="H52" s="1"/>
      <c r="I52" s="1"/>
      <c r="J52" s="8"/>
      <c r="K52" s="73"/>
      <c r="L52" s="80"/>
      <c r="M52" s="73"/>
      <c r="N52" s="85"/>
    </row>
    <row r="53" spans="3:14" ht="15.6" hidden="1" x14ac:dyDescent="0.3">
      <c r="C53" s="7">
        <f t="shared" si="0"/>
        <v>10</v>
      </c>
      <c r="D53" s="70" t="s">
        <v>227</v>
      </c>
      <c r="E53" s="71" t="s">
        <v>96</v>
      </c>
      <c r="F53" s="73" t="s">
        <v>65</v>
      </c>
      <c r="G53" s="7"/>
      <c r="H53" s="1"/>
      <c r="I53" s="1"/>
      <c r="J53" s="8"/>
      <c r="K53" s="73"/>
      <c r="L53" s="80"/>
      <c r="M53" s="73"/>
      <c r="N53" s="85"/>
    </row>
    <row r="54" spans="3:14" ht="15.6" hidden="1" x14ac:dyDescent="0.3">
      <c r="C54" s="7">
        <f t="shared" si="0"/>
        <v>11</v>
      </c>
      <c r="D54" s="70" t="s">
        <v>228</v>
      </c>
      <c r="E54" s="71" t="s">
        <v>103</v>
      </c>
      <c r="F54" s="73" t="s">
        <v>54</v>
      </c>
      <c r="G54" s="7"/>
      <c r="H54" s="1"/>
      <c r="I54" s="1"/>
      <c r="J54" s="8"/>
      <c r="K54" s="73"/>
      <c r="L54" s="80"/>
      <c r="M54" s="73"/>
      <c r="N54" s="85"/>
    </row>
    <row r="55" spans="3:14" ht="15.6" hidden="1" x14ac:dyDescent="0.3">
      <c r="C55" s="7">
        <f t="shared" si="0"/>
        <v>12</v>
      </c>
      <c r="D55" s="70" t="s">
        <v>227</v>
      </c>
      <c r="E55" s="71" t="s">
        <v>110</v>
      </c>
      <c r="F55" s="73" t="s">
        <v>18</v>
      </c>
      <c r="G55" s="7"/>
      <c r="H55" s="1"/>
      <c r="I55" s="1"/>
      <c r="J55" s="8"/>
      <c r="K55" s="73"/>
      <c r="L55" s="80"/>
      <c r="M55" s="73"/>
      <c r="N55" s="85"/>
    </row>
    <row r="56" spans="3:14" ht="15.6" hidden="1" x14ac:dyDescent="0.3">
      <c r="C56" s="7">
        <f t="shared" si="0"/>
        <v>13</v>
      </c>
      <c r="D56" s="70" t="s">
        <v>227</v>
      </c>
      <c r="E56" s="71" t="s">
        <v>114</v>
      </c>
      <c r="F56" s="73" t="s">
        <v>18</v>
      </c>
      <c r="G56" s="7"/>
      <c r="H56" s="1"/>
      <c r="I56" s="1"/>
      <c r="J56" s="8"/>
      <c r="K56" s="73"/>
      <c r="L56" s="80"/>
      <c r="M56" s="73"/>
      <c r="N56" s="85"/>
    </row>
    <row r="57" spans="3:14" ht="15.6" hidden="1" x14ac:dyDescent="0.3">
      <c r="C57" s="7">
        <f t="shared" si="0"/>
        <v>14</v>
      </c>
      <c r="D57" s="70" t="s">
        <v>228</v>
      </c>
      <c r="E57" s="71" t="s">
        <v>128</v>
      </c>
      <c r="F57" s="73" t="s">
        <v>54</v>
      </c>
      <c r="G57" s="7"/>
      <c r="H57" s="1"/>
      <c r="I57" s="1"/>
      <c r="J57" s="8"/>
      <c r="K57" s="73"/>
      <c r="L57" s="80"/>
      <c r="M57" s="73"/>
      <c r="N57" s="85"/>
    </row>
    <row r="58" spans="3:14" ht="15.6" hidden="1" x14ac:dyDescent="0.3">
      <c r="C58" s="7">
        <f t="shared" si="0"/>
        <v>15</v>
      </c>
      <c r="D58" s="70" t="s">
        <v>228</v>
      </c>
      <c r="E58" s="71" t="s">
        <v>133</v>
      </c>
      <c r="F58" s="73" t="s">
        <v>65</v>
      </c>
      <c r="G58" s="7"/>
      <c r="H58" s="1"/>
      <c r="I58" s="1"/>
      <c r="J58" s="8"/>
      <c r="K58" s="73"/>
      <c r="L58" s="80"/>
      <c r="M58" s="73"/>
      <c r="N58" s="85"/>
    </row>
    <row r="59" spans="3:14" ht="15.6" hidden="1" x14ac:dyDescent="0.3">
      <c r="C59" s="7">
        <f t="shared" si="0"/>
        <v>16</v>
      </c>
      <c r="D59" s="70" t="s">
        <v>228</v>
      </c>
      <c r="E59" s="71" t="s">
        <v>247</v>
      </c>
      <c r="F59" s="73" t="s">
        <v>54</v>
      </c>
      <c r="G59" s="7"/>
      <c r="H59" s="1"/>
      <c r="I59" s="1"/>
      <c r="J59" s="8"/>
      <c r="K59" s="73"/>
      <c r="L59" s="80"/>
      <c r="M59" s="73"/>
      <c r="N59" s="85"/>
    </row>
    <row r="60" spans="3:14" ht="15.6" hidden="1" x14ac:dyDescent="0.3">
      <c r="C60" s="7">
        <f t="shared" si="0"/>
        <v>17</v>
      </c>
      <c r="D60" s="70" t="s">
        <v>227</v>
      </c>
      <c r="E60" s="71" t="s">
        <v>144</v>
      </c>
      <c r="F60" s="73" t="s">
        <v>18</v>
      </c>
      <c r="G60" s="7"/>
      <c r="H60" s="1"/>
      <c r="I60" s="1"/>
      <c r="J60" s="8"/>
      <c r="K60" s="73"/>
      <c r="L60" s="80"/>
      <c r="M60" s="73"/>
      <c r="N60" s="85"/>
    </row>
    <row r="61" spans="3:14" ht="15.6" hidden="1" x14ac:dyDescent="0.3">
      <c r="C61" s="7">
        <f t="shared" si="0"/>
        <v>18</v>
      </c>
      <c r="D61" s="70" t="s">
        <v>228</v>
      </c>
      <c r="E61" s="71" t="s">
        <v>94</v>
      </c>
      <c r="F61" s="73" t="s">
        <v>54</v>
      </c>
      <c r="G61" s="7"/>
      <c r="H61" s="1"/>
      <c r="I61" s="1"/>
      <c r="J61" s="8"/>
      <c r="K61" s="73"/>
      <c r="L61" s="80"/>
      <c r="M61" s="73"/>
      <c r="N61" s="85"/>
    </row>
    <row r="62" spans="3:14" ht="15.6" hidden="1" x14ac:dyDescent="0.3">
      <c r="C62" s="7">
        <f t="shared" si="0"/>
        <v>19</v>
      </c>
      <c r="D62" s="70" t="s">
        <v>228</v>
      </c>
      <c r="E62" s="71" t="s">
        <v>152</v>
      </c>
      <c r="F62" s="73" t="s">
        <v>151</v>
      </c>
      <c r="G62" s="7"/>
      <c r="H62" s="1"/>
      <c r="I62" s="1"/>
      <c r="J62" s="8"/>
      <c r="K62" s="73"/>
      <c r="L62" s="80"/>
      <c r="M62" s="73"/>
      <c r="N62" s="85"/>
    </row>
    <row r="63" spans="3:14" ht="15.6" hidden="1" x14ac:dyDescent="0.3">
      <c r="C63" s="7">
        <f t="shared" si="0"/>
        <v>20</v>
      </c>
      <c r="D63" s="70" t="s">
        <v>228</v>
      </c>
      <c r="E63" s="71" t="s">
        <v>156</v>
      </c>
      <c r="F63" s="73" t="s">
        <v>151</v>
      </c>
      <c r="G63" s="7"/>
      <c r="H63" s="1"/>
      <c r="I63" s="1"/>
      <c r="J63" s="8"/>
      <c r="K63" s="73"/>
      <c r="L63" s="80"/>
      <c r="M63" s="73"/>
      <c r="N63" s="85"/>
    </row>
    <row r="64" spans="3:14" ht="15.6" hidden="1" x14ac:dyDescent="0.3">
      <c r="C64" s="7">
        <f t="shared" si="0"/>
        <v>21</v>
      </c>
      <c r="D64" s="70" t="s">
        <v>228</v>
      </c>
      <c r="E64" s="71" t="s">
        <v>159</v>
      </c>
      <c r="F64" s="73" t="s">
        <v>65</v>
      </c>
      <c r="G64" s="7"/>
      <c r="H64" s="1"/>
      <c r="I64" s="1"/>
      <c r="J64" s="8"/>
      <c r="K64" s="73"/>
      <c r="L64" s="80"/>
      <c r="M64" s="73"/>
      <c r="N64" s="85"/>
    </row>
    <row r="65" spans="3:14" ht="15.6" hidden="1" x14ac:dyDescent="0.3">
      <c r="C65" s="7">
        <f t="shared" si="0"/>
        <v>22</v>
      </c>
      <c r="D65" s="70" t="s">
        <v>228</v>
      </c>
      <c r="E65" s="71" t="s">
        <v>162</v>
      </c>
      <c r="F65" s="73" t="s">
        <v>65</v>
      </c>
      <c r="G65" s="7"/>
      <c r="H65" s="1"/>
      <c r="I65" s="1"/>
      <c r="J65" s="8"/>
      <c r="K65" s="73"/>
      <c r="L65" s="80"/>
      <c r="M65" s="73"/>
      <c r="N65" s="85"/>
    </row>
    <row r="66" spans="3:14" ht="15.6" hidden="1" x14ac:dyDescent="0.3">
      <c r="C66" s="7">
        <f t="shared" si="0"/>
        <v>23</v>
      </c>
      <c r="D66" s="70" t="s">
        <v>228</v>
      </c>
      <c r="E66" s="71" t="s">
        <v>165</v>
      </c>
      <c r="F66" s="73" t="s">
        <v>18</v>
      </c>
      <c r="G66" s="7"/>
      <c r="H66" s="1"/>
      <c r="I66" s="1"/>
      <c r="J66" s="8"/>
      <c r="K66" s="73"/>
      <c r="L66" s="80"/>
      <c r="M66" s="73"/>
      <c r="N66" s="85"/>
    </row>
    <row r="67" spans="3:14" ht="15.6" hidden="1" x14ac:dyDescent="0.3">
      <c r="C67" s="7">
        <f t="shared" si="0"/>
        <v>24</v>
      </c>
      <c r="D67" s="70" t="s">
        <v>228</v>
      </c>
      <c r="E67" s="71" t="s">
        <v>168</v>
      </c>
      <c r="F67" s="73" t="s">
        <v>54</v>
      </c>
      <c r="G67" s="7"/>
      <c r="H67" s="1"/>
      <c r="I67" s="1"/>
      <c r="J67" s="8"/>
      <c r="K67" s="73"/>
      <c r="L67" s="80"/>
      <c r="M67" s="73"/>
      <c r="N67" s="85"/>
    </row>
    <row r="68" spans="3:14" ht="15.6" hidden="1" x14ac:dyDescent="0.3">
      <c r="C68" s="7">
        <f t="shared" si="0"/>
        <v>25</v>
      </c>
      <c r="D68" s="70" t="s">
        <v>228</v>
      </c>
      <c r="E68" s="71" t="s">
        <v>170</v>
      </c>
      <c r="F68" s="73" t="s">
        <v>151</v>
      </c>
      <c r="G68" s="7"/>
      <c r="H68" s="1"/>
      <c r="I68" s="1"/>
      <c r="J68" s="8"/>
      <c r="K68" s="73"/>
      <c r="L68" s="80"/>
      <c r="M68" s="73"/>
      <c r="N68" s="85"/>
    </row>
    <row r="69" spans="3:14" ht="15.6" hidden="1" x14ac:dyDescent="0.3">
      <c r="C69" s="7">
        <f t="shared" si="0"/>
        <v>26</v>
      </c>
      <c r="D69" s="70" t="s">
        <v>227</v>
      </c>
      <c r="E69" s="71" t="s">
        <v>173</v>
      </c>
      <c r="F69" s="73" t="s">
        <v>65</v>
      </c>
      <c r="G69" s="7"/>
      <c r="H69" s="1"/>
      <c r="I69" s="1"/>
      <c r="J69" s="8"/>
      <c r="K69" s="73"/>
      <c r="L69" s="80"/>
      <c r="M69" s="73"/>
      <c r="N69" s="85"/>
    </row>
    <row r="70" spans="3:14" ht="15.6" hidden="1" x14ac:dyDescent="0.3">
      <c r="C70" s="7">
        <f t="shared" si="0"/>
        <v>27</v>
      </c>
      <c r="D70" s="70" t="s">
        <v>227</v>
      </c>
      <c r="E70" s="71" t="s">
        <v>180</v>
      </c>
      <c r="F70" s="73" t="s">
        <v>54</v>
      </c>
      <c r="G70" s="7"/>
      <c r="H70" s="1"/>
      <c r="I70" s="1"/>
      <c r="J70" s="8"/>
      <c r="K70" s="73"/>
      <c r="L70" s="80"/>
      <c r="M70" s="73"/>
      <c r="N70" s="85"/>
    </row>
    <row r="71" spans="3:14" ht="15.6" hidden="1" x14ac:dyDescent="0.3">
      <c r="C71" s="7">
        <f t="shared" si="0"/>
        <v>28</v>
      </c>
      <c r="D71" s="70" t="s">
        <v>228</v>
      </c>
      <c r="E71" s="71" t="s">
        <v>177</v>
      </c>
      <c r="F71" s="73" t="s">
        <v>65</v>
      </c>
      <c r="G71" s="7"/>
      <c r="H71" s="1"/>
      <c r="I71" s="1"/>
      <c r="J71" s="8"/>
      <c r="K71" s="73"/>
      <c r="L71" s="80"/>
      <c r="M71" s="73"/>
      <c r="N71" s="85"/>
    </row>
    <row r="72" spans="3:14" ht="15.6" hidden="1" x14ac:dyDescent="0.3">
      <c r="C72" s="7">
        <f t="shared" si="0"/>
        <v>29</v>
      </c>
      <c r="D72" s="70" t="s">
        <v>228</v>
      </c>
      <c r="E72" s="71" t="s">
        <v>205</v>
      </c>
      <c r="F72" s="73" t="s">
        <v>18</v>
      </c>
      <c r="G72" s="7"/>
      <c r="H72" s="1"/>
      <c r="I72" s="1"/>
      <c r="J72" s="8"/>
      <c r="K72" s="73"/>
      <c r="L72" s="80"/>
      <c r="M72" s="73"/>
      <c r="N72" s="85"/>
    </row>
    <row r="73" spans="3:14" ht="15.6" hidden="1" x14ac:dyDescent="0.3">
      <c r="C73" s="7">
        <f t="shared" si="0"/>
        <v>30</v>
      </c>
      <c r="D73" s="70" t="s">
        <v>228</v>
      </c>
      <c r="E73" s="71" t="s">
        <v>191</v>
      </c>
      <c r="F73" s="73" t="s">
        <v>216</v>
      </c>
      <c r="G73" s="7"/>
      <c r="H73" s="1"/>
      <c r="I73" s="1"/>
      <c r="J73" s="8"/>
      <c r="K73" s="73"/>
      <c r="L73" s="80"/>
      <c r="M73" s="73"/>
      <c r="N73" s="85"/>
    </row>
    <row r="74" spans="3:14" ht="15.6" hidden="1" x14ac:dyDescent="0.3">
      <c r="C74" s="7">
        <f t="shared" si="0"/>
        <v>31</v>
      </c>
      <c r="D74" s="70" t="s">
        <v>227</v>
      </c>
      <c r="E74" s="71" t="s">
        <v>187</v>
      </c>
      <c r="F74" s="73" t="s">
        <v>65</v>
      </c>
      <c r="G74" s="7"/>
      <c r="H74" s="1"/>
      <c r="I74" s="1"/>
      <c r="J74" s="8"/>
      <c r="K74" s="73"/>
      <c r="L74" s="80"/>
      <c r="M74" s="73"/>
      <c r="N74" s="85"/>
    </row>
    <row r="75" spans="3:14" ht="15.6" hidden="1" x14ac:dyDescent="0.3">
      <c r="C75" s="7">
        <f t="shared" si="0"/>
        <v>32</v>
      </c>
      <c r="D75" s="70" t="s">
        <v>227</v>
      </c>
      <c r="E75" s="71" t="s">
        <v>217</v>
      </c>
      <c r="F75" s="73" t="s">
        <v>65</v>
      </c>
      <c r="G75" s="7"/>
      <c r="H75" s="1"/>
      <c r="I75" s="1"/>
      <c r="J75" s="8"/>
      <c r="K75" s="73"/>
      <c r="L75" s="80"/>
      <c r="M75" s="73"/>
      <c r="N75" s="85"/>
    </row>
    <row r="76" spans="3:14" ht="15.6" hidden="1" x14ac:dyDescent="0.3">
      <c r="C76" s="7">
        <f t="shared" si="0"/>
        <v>33</v>
      </c>
      <c r="D76" s="70" t="s">
        <v>227</v>
      </c>
      <c r="E76" s="71" t="s">
        <v>195</v>
      </c>
      <c r="F76" s="73" t="s">
        <v>65</v>
      </c>
      <c r="G76" s="7"/>
      <c r="H76" s="1"/>
      <c r="I76" s="1"/>
      <c r="J76" s="8"/>
      <c r="K76" s="73"/>
      <c r="L76" s="80"/>
      <c r="M76" s="73"/>
      <c r="N76" s="85"/>
    </row>
    <row r="77" spans="3:14" ht="15.6" hidden="1" x14ac:dyDescent="0.3">
      <c r="C77" s="7">
        <f t="shared" si="0"/>
        <v>34</v>
      </c>
      <c r="D77" s="70" t="s">
        <v>227</v>
      </c>
      <c r="E77" s="71" t="s">
        <v>198</v>
      </c>
      <c r="F77" s="73" t="s">
        <v>54</v>
      </c>
      <c r="G77" s="7"/>
      <c r="H77" s="1"/>
      <c r="I77" s="1"/>
      <c r="J77" s="8"/>
      <c r="K77" s="73"/>
      <c r="L77" s="80"/>
      <c r="M77" s="73"/>
      <c r="N77" s="85"/>
    </row>
    <row r="78" spans="3:14" ht="16.2" hidden="1" thickBot="1" x14ac:dyDescent="0.35">
      <c r="C78" s="17">
        <f t="shared" si="0"/>
        <v>35</v>
      </c>
      <c r="D78" s="63" t="s">
        <v>228</v>
      </c>
      <c r="E78" s="72" t="s">
        <v>201</v>
      </c>
      <c r="F78" s="76" t="s">
        <v>54</v>
      </c>
      <c r="G78" s="17"/>
      <c r="H78" s="18"/>
      <c r="I78" s="18"/>
      <c r="J78" s="20"/>
      <c r="K78" s="76"/>
      <c r="L78" s="81"/>
      <c r="M78" s="76"/>
      <c r="N78" s="86"/>
    </row>
  </sheetData>
  <autoFilter ref="C6:N78" xr:uid="{00000000-0009-0000-0000-000006000000}">
    <filterColumn colId="1">
      <filters>
        <filter val="VM ŽCI"/>
        <filter val="VM ŽNĚ"/>
      </filters>
    </filterColumn>
    <filterColumn colId="4" showButton="0"/>
  </autoFilter>
  <mergeCells count="3">
    <mergeCell ref="G1:H5"/>
    <mergeCell ref="I1:N4"/>
    <mergeCell ref="P36:Q36"/>
  </mergeCells>
  <conditionalFormatting sqref="G19:G20">
    <cfRule type="cellIs" dxfId="138" priority="8" operator="equal">
      <formula>100</formula>
    </cfRule>
    <cfRule type="cellIs" dxfId="137" priority="9" operator="equal">
      <formula>400</formula>
    </cfRule>
  </conditionalFormatting>
  <conditionalFormatting sqref="G11:J12 G15:J15">
    <cfRule type="cellIs" dxfId="136" priority="13" operator="equal">
      <formula>400</formula>
    </cfRule>
  </conditionalFormatting>
  <conditionalFormatting sqref="G11:J12">
    <cfRule type="cellIs" dxfId="135" priority="12" operator="equal">
      <formula>100</formula>
    </cfRule>
  </conditionalFormatting>
  <conditionalFormatting sqref="G7:K14 G15:J16 K15:K20">
    <cfRule type="cellIs" dxfId="134" priority="3" operator="equal">
      <formula>100</formula>
    </cfRule>
  </conditionalFormatting>
  <conditionalFormatting sqref="G7:K16">
    <cfRule type="cellIs" dxfId="133" priority="14" operator="equal">
      <formula>400</formula>
    </cfRule>
  </conditionalFormatting>
  <conditionalFormatting sqref="H17:H20">
    <cfRule type="cellIs" dxfId="132" priority="10" operator="equal">
      <formula>100</formula>
    </cfRule>
    <cfRule type="cellIs" dxfId="131" priority="11" operator="equal">
      <formula>400</formula>
    </cfRule>
  </conditionalFormatting>
  <conditionalFormatting sqref="I18:I20">
    <cfRule type="cellIs" dxfId="130" priority="6" operator="equal">
      <formula>100</formula>
    </cfRule>
    <cfRule type="cellIs" dxfId="129" priority="7" operator="equal">
      <formula>400</formula>
    </cfRule>
  </conditionalFormatting>
  <conditionalFormatting sqref="J17:J20">
    <cfRule type="cellIs" dxfId="128" priority="4" operator="equal">
      <formula>100</formula>
    </cfRule>
  </conditionalFormatting>
  <conditionalFormatting sqref="J17:K20">
    <cfRule type="cellIs" dxfId="127" priority="5" operator="equal">
      <formula>400</formula>
    </cfRule>
  </conditionalFormatting>
  <conditionalFormatting sqref="L8:L13">
    <cfRule type="cellIs" dxfId="126" priority="1" operator="equal">
      <formula>100</formula>
    </cfRule>
    <cfRule type="cellIs" dxfId="125" priority="2" operator="equal">
      <formula>400</formula>
    </cfRule>
  </conditionalFormatting>
  <pageMargins left="0.25" right="0.25" top="0.75" bottom="0.75" header="0.3" footer="0.3"/>
  <pageSetup paperSize="9" orientation="landscape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filterMode="1">
    <tabColor rgb="FF00B0F0"/>
  </sheetPr>
  <dimension ref="C1:Q78"/>
  <sheetViews>
    <sheetView topLeftCell="A4" workbookViewId="0">
      <selection activeCell="Q11" sqref="Q11"/>
    </sheetView>
  </sheetViews>
  <sheetFormatPr defaultRowHeight="14.4" x14ac:dyDescent="0.3"/>
  <cols>
    <col min="1" max="1" width="6.88671875" customWidth="1"/>
    <col min="3" max="3" width="4.44140625" customWidth="1"/>
    <col min="4" max="4" width="11.5546875" style="37" customWidth="1"/>
    <col min="5" max="5" width="24.44140625" customWidth="1"/>
    <col min="6" max="6" width="8.44140625" customWidth="1"/>
    <col min="7" max="7" width="8.6640625" style="65" customWidth="1"/>
    <col min="8" max="8" width="8.6640625" style="66" customWidth="1"/>
    <col min="9" max="13" width="8.33203125" customWidth="1"/>
    <col min="14" max="14" width="9.109375" customWidth="1"/>
    <col min="257" max="257" width="8.6640625" customWidth="1"/>
    <col min="258" max="258" width="13.6640625" customWidth="1"/>
    <col min="259" max="259" width="14.6640625" customWidth="1"/>
    <col min="260" max="260" width="12.6640625" customWidth="1"/>
    <col min="261" max="261" width="8.6640625" customWidth="1"/>
    <col min="262" max="262" width="28.6640625" customWidth="1"/>
    <col min="263" max="270" width="8.6640625" customWidth="1"/>
    <col min="513" max="513" width="8.6640625" customWidth="1"/>
    <col min="514" max="514" width="13.6640625" customWidth="1"/>
    <col min="515" max="515" width="14.6640625" customWidth="1"/>
    <col min="516" max="516" width="12.6640625" customWidth="1"/>
    <col min="517" max="517" width="8.6640625" customWidth="1"/>
    <col min="518" max="518" width="28.6640625" customWidth="1"/>
    <col min="519" max="526" width="8.6640625" customWidth="1"/>
    <col min="769" max="769" width="8.6640625" customWidth="1"/>
    <col min="770" max="770" width="13.6640625" customWidth="1"/>
    <col min="771" max="771" width="14.6640625" customWidth="1"/>
    <col min="772" max="772" width="12.6640625" customWidth="1"/>
    <col min="773" max="773" width="8.6640625" customWidth="1"/>
    <col min="774" max="774" width="28.6640625" customWidth="1"/>
    <col min="775" max="782" width="8.6640625" customWidth="1"/>
    <col min="1025" max="1025" width="8.6640625" customWidth="1"/>
    <col min="1026" max="1026" width="13.6640625" customWidth="1"/>
    <col min="1027" max="1027" width="14.6640625" customWidth="1"/>
    <col min="1028" max="1028" width="12.6640625" customWidth="1"/>
    <col min="1029" max="1029" width="8.6640625" customWidth="1"/>
    <col min="1030" max="1030" width="28.6640625" customWidth="1"/>
    <col min="1031" max="1038" width="8.6640625" customWidth="1"/>
    <col min="1281" max="1281" width="8.6640625" customWidth="1"/>
    <col min="1282" max="1282" width="13.6640625" customWidth="1"/>
    <col min="1283" max="1283" width="14.6640625" customWidth="1"/>
    <col min="1284" max="1284" width="12.6640625" customWidth="1"/>
    <col min="1285" max="1285" width="8.6640625" customWidth="1"/>
    <col min="1286" max="1286" width="28.6640625" customWidth="1"/>
    <col min="1287" max="1294" width="8.6640625" customWidth="1"/>
    <col min="1537" max="1537" width="8.6640625" customWidth="1"/>
    <col min="1538" max="1538" width="13.6640625" customWidth="1"/>
    <col min="1539" max="1539" width="14.6640625" customWidth="1"/>
    <col min="1540" max="1540" width="12.6640625" customWidth="1"/>
    <col min="1541" max="1541" width="8.6640625" customWidth="1"/>
    <col min="1542" max="1542" width="28.6640625" customWidth="1"/>
    <col min="1543" max="1550" width="8.6640625" customWidth="1"/>
    <col min="1793" max="1793" width="8.6640625" customWidth="1"/>
    <col min="1794" max="1794" width="13.6640625" customWidth="1"/>
    <col min="1795" max="1795" width="14.6640625" customWidth="1"/>
    <col min="1796" max="1796" width="12.6640625" customWidth="1"/>
    <col min="1797" max="1797" width="8.6640625" customWidth="1"/>
    <col min="1798" max="1798" width="28.6640625" customWidth="1"/>
    <col min="1799" max="1806" width="8.6640625" customWidth="1"/>
    <col min="2049" max="2049" width="8.6640625" customWidth="1"/>
    <col min="2050" max="2050" width="13.6640625" customWidth="1"/>
    <col min="2051" max="2051" width="14.6640625" customWidth="1"/>
    <col min="2052" max="2052" width="12.6640625" customWidth="1"/>
    <col min="2053" max="2053" width="8.6640625" customWidth="1"/>
    <col min="2054" max="2054" width="28.6640625" customWidth="1"/>
    <col min="2055" max="2062" width="8.6640625" customWidth="1"/>
    <col min="2305" max="2305" width="8.6640625" customWidth="1"/>
    <col min="2306" max="2306" width="13.6640625" customWidth="1"/>
    <col min="2307" max="2307" width="14.6640625" customWidth="1"/>
    <col min="2308" max="2308" width="12.6640625" customWidth="1"/>
    <col min="2309" max="2309" width="8.6640625" customWidth="1"/>
    <col min="2310" max="2310" width="28.6640625" customWidth="1"/>
    <col min="2311" max="2318" width="8.6640625" customWidth="1"/>
    <col min="2561" max="2561" width="8.6640625" customWidth="1"/>
    <col min="2562" max="2562" width="13.6640625" customWidth="1"/>
    <col min="2563" max="2563" width="14.6640625" customWidth="1"/>
    <col min="2564" max="2564" width="12.6640625" customWidth="1"/>
    <col min="2565" max="2565" width="8.6640625" customWidth="1"/>
    <col min="2566" max="2566" width="28.6640625" customWidth="1"/>
    <col min="2567" max="2574" width="8.6640625" customWidth="1"/>
    <col min="2817" max="2817" width="8.6640625" customWidth="1"/>
    <col min="2818" max="2818" width="13.6640625" customWidth="1"/>
    <col min="2819" max="2819" width="14.6640625" customWidth="1"/>
    <col min="2820" max="2820" width="12.6640625" customWidth="1"/>
    <col min="2821" max="2821" width="8.6640625" customWidth="1"/>
    <col min="2822" max="2822" width="28.6640625" customWidth="1"/>
    <col min="2823" max="2830" width="8.6640625" customWidth="1"/>
    <col min="3073" max="3073" width="8.6640625" customWidth="1"/>
    <col min="3074" max="3074" width="13.6640625" customWidth="1"/>
    <col min="3075" max="3075" width="14.6640625" customWidth="1"/>
    <col min="3076" max="3076" width="12.6640625" customWidth="1"/>
    <col min="3077" max="3077" width="8.6640625" customWidth="1"/>
    <col min="3078" max="3078" width="28.6640625" customWidth="1"/>
    <col min="3079" max="3086" width="8.6640625" customWidth="1"/>
    <col min="3329" max="3329" width="8.6640625" customWidth="1"/>
    <col min="3330" max="3330" width="13.6640625" customWidth="1"/>
    <col min="3331" max="3331" width="14.6640625" customWidth="1"/>
    <col min="3332" max="3332" width="12.6640625" customWidth="1"/>
    <col min="3333" max="3333" width="8.6640625" customWidth="1"/>
    <col min="3334" max="3334" width="28.6640625" customWidth="1"/>
    <col min="3335" max="3342" width="8.6640625" customWidth="1"/>
    <col min="3585" max="3585" width="8.6640625" customWidth="1"/>
    <col min="3586" max="3586" width="13.6640625" customWidth="1"/>
    <col min="3587" max="3587" width="14.6640625" customWidth="1"/>
    <col min="3588" max="3588" width="12.6640625" customWidth="1"/>
    <col min="3589" max="3589" width="8.6640625" customWidth="1"/>
    <col min="3590" max="3590" width="28.6640625" customWidth="1"/>
    <col min="3591" max="3598" width="8.6640625" customWidth="1"/>
    <col min="3841" max="3841" width="8.6640625" customWidth="1"/>
    <col min="3842" max="3842" width="13.6640625" customWidth="1"/>
    <col min="3843" max="3843" width="14.6640625" customWidth="1"/>
    <col min="3844" max="3844" width="12.6640625" customWidth="1"/>
    <col min="3845" max="3845" width="8.6640625" customWidth="1"/>
    <col min="3846" max="3846" width="28.6640625" customWidth="1"/>
    <col min="3847" max="3854" width="8.6640625" customWidth="1"/>
    <col min="4097" max="4097" width="8.6640625" customWidth="1"/>
    <col min="4098" max="4098" width="13.6640625" customWidth="1"/>
    <col min="4099" max="4099" width="14.6640625" customWidth="1"/>
    <col min="4100" max="4100" width="12.6640625" customWidth="1"/>
    <col min="4101" max="4101" width="8.6640625" customWidth="1"/>
    <col min="4102" max="4102" width="28.6640625" customWidth="1"/>
    <col min="4103" max="4110" width="8.6640625" customWidth="1"/>
    <col min="4353" max="4353" width="8.6640625" customWidth="1"/>
    <col min="4354" max="4354" width="13.6640625" customWidth="1"/>
    <col min="4355" max="4355" width="14.6640625" customWidth="1"/>
    <col min="4356" max="4356" width="12.6640625" customWidth="1"/>
    <col min="4357" max="4357" width="8.6640625" customWidth="1"/>
    <col min="4358" max="4358" width="28.6640625" customWidth="1"/>
    <col min="4359" max="4366" width="8.6640625" customWidth="1"/>
    <col min="4609" max="4609" width="8.6640625" customWidth="1"/>
    <col min="4610" max="4610" width="13.6640625" customWidth="1"/>
    <col min="4611" max="4611" width="14.6640625" customWidth="1"/>
    <col min="4612" max="4612" width="12.6640625" customWidth="1"/>
    <col min="4613" max="4613" width="8.6640625" customWidth="1"/>
    <col min="4614" max="4614" width="28.6640625" customWidth="1"/>
    <col min="4615" max="4622" width="8.6640625" customWidth="1"/>
    <col min="4865" max="4865" width="8.6640625" customWidth="1"/>
    <col min="4866" max="4866" width="13.6640625" customWidth="1"/>
    <col min="4867" max="4867" width="14.6640625" customWidth="1"/>
    <col min="4868" max="4868" width="12.6640625" customWidth="1"/>
    <col min="4869" max="4869" width="8.6640625" customWidth="1"/>
    <col min="4870" max="4870" width="28.6640625" customWidth="1"/>
    <col min="4871" max="4878" width="8.6640625" customWidth="1"/>
    <col min="5121" max="5121" width="8.6640625" customWidth="1"/>
    <col min="5122" max="5122" width="13.6640625" customWidth="1"/>
    <col min="5123" max="5123" width="14.6640625" customWidth="1"/>
    <col min="5124" max="5124" width="12.6640625" customWidth="1"/>
    <col min="5125" max="5125" width="8.6640625" customWidth="1"/>
    <col min="5126" max="5126" width="28.6640625" customWidth="1"/>
    <col min="5127" max="5134" width="8.6640625" customWidth="1"/>
    <col min="5377" max="5377" width="8.6640625" customWidth="1"/>
    <col min="5378" max="5378" width="13.6640625" customWidth="1"/>
    <col min="5379" max="5379" width="14.6640625" customWidth="1"/>
    <col min="5380" max="5380" width="12.6640625" customWidth="1"/>
    <col min="5381" max="5381" width="8.6640625" customWidth="1"/>
    <col min="5382" max="5382" width="28.6640625" customWidth="1"/>
    <col min="5383" max="5390" width="8.6640625" customWidth="1"/>
    <col min="5633" max="5633" width="8.6640625" customWidth="1"/>
    <col min="5634" max="5634" width="13.6640625" customWidth="1"/>
    <col min="5635" max="5635" width="14.6640625" customWidth="1"/>
    <col min="5636" max="5636" width="12.6640625" customWidth="1"/>
    <col min="5637" max="5637" width="8.6640625" customWidth="1"/>
    <col min="5638" max="5638" width="28.6640625" customWidth="1"/>
    <col min="5639" max="5646" width="8.6640625" customWidth="1"/>
    <col min="5889" max="5889" width="8.6640625" customWidth="1"/>
    <col min="5890" max="5890" width="13.6640625" customWidth="1"/>
    <col min="5891" max="5891" width="14.6640625" customWidth="1"/>
    <col min="5892" max="5892" width="12.6640625" customWidth="1"/>
    <col min="5893" max="5893" width="8.6640625" customWidth="1"/>
    <col min="5894" max="5894" width="28.6640625" customWidth="1"/>
    <col min="5895" max="5902" width="8.6640625" customWidth="1"/>
    <col min="6145" max="6145" width="8.6640625" customWidth="1"/>
    <col min="6146" max="6146" width="13.6640625" customWidth="1"/>
    <col min="6147" max="6147" width="14.6640625" customWidth="1"/>
    <col min="6148" max="6148" width="12.6640625" customWidth="1"/>
    <col min="6149" max="6149" width="8.6640625" customWidth="1"/>
    <col min="6150" max="6150" width="28.6640625" customWidth="1"/>
    <col min="6151" max="6158" width="8.6640625" customWidth="1"/>
    <col min="6401" max="6401" width="8.6640625" customWidth="1"/>
    <col min="6402" max="6402" width="13.6640625" customWidth="1"/>
    <col min="6403" max="6403" width="14.6640625" customWidth="1"/>
    <col min="6404" max="6404" width="12.6640625" customWidth="1"/>
    <col min="6405" max="6405" width="8.6640625" customWidth="1"/>
    <col min="6406" max="6406" width="28.6640625" customWidth="1"/>
    <col min="6407" max="6414" width="8.6640625" customWidth="1"/>
    <col min="6657" max="6657" width="8.6640625" customWidth="1"/>
    <col min="6658" max="6658" width="13.6640625" customWidth="1"/>
    <col min="6659" max="6659" width="14.6640625" customWidth="1"/>
    <col min="6660" max="6660" width="12.6640625" customWidth="1"/>
    <col min="6661" max="6661" width="8.6640625" customWidth="1"/>
    <col min="6662" max="6662" width="28.6640625" customWidth="1"/>
    <col min="6663" max="6670" width="8.6640625" customWidth="1"/>
    <col min="6913" max="6913" width="8.6640625" customWidth="1"/>
    <col min="6914" max="6914" width="13.6640625" customWidth="1"/>
    <col min="6915" max="6915" width="14.6640625" customWidth="1"/>
    <col min="6916" max="6916" width="12.6640625" customWidth="1"/>
    <col min="6917" max="6917" width="8.6640625" customWidth="1"/>
    <col min="6918" max="6918" width="28.6640625" customWidth="1"/>
    <col min="6919" max="6926" width="8.6640625" customWidth="1"/>
    <col min="7169" max="7169" width="8.6640625" customWidth="1"/>
    <col min="7170" max="7170" width="13.6640625" customWidth="1"/>
    <col min="7171" max="7171" width="14.6640625" customWidth="1"/>
    <col min="7172" max="7172" width="12.6640625" customWidth="1"/>
    <col min="7173" max="7173" width="8.6640625" customWidth="1"/>
    <col min="7174" max="7174" width="28.6640625" customWidth="1"/>
    <col min="7175" max="7182" width="8.6640625" customWidth="1"/>
    <col min="7425" max="7425" width="8.6640625" customWidth="1"/>
    <col min="7426" max="7426" width="13.6640625" customWidth="1"/>
    <col min="7427" max="7427" width="14.6640625" customWidth="1"/>
    <col min="7428" max="7428" width="12.6640625" customWidth="1"/>
    <col min="7429" max="7429" width="8.6640625" customWidth="1"/>
    <col min="7430" max="7430" width="28.6640625" customWidth="1"/>
    <col min="7431" max="7438" width="8.6640625" customWidth="1"/>
    <col min="7681" max="7681" width="8.6640625" customWidth="1"/>
    <col min="7682" max="7682" width="13.6640625" customWidth="1"/>
    <col min="7683" max="7683" width="14.6640625" customWidth="1"/>
    <col min="7684" max="7684" width="12.6640625" customWidth="1"/>
    <col min="7685" max="7685" width="8.6640625" customWidth="1"/>
    <col min="7686" max="7686" width="28.6640625" customWidth="1"/>
    <col min="7687" max="7694" width="8.6640625" customWidth="1"/>
    <col min="7937" max="7937" width="8.6640625" customWidth="1"/>
    <col min="7938" max="7938" width="13.6640625" customWidth="1"/>
    <col min="7939" max="7939" width="14.6640625" customWidth="1"/>
    <col min="7940" max="7940" width="12.6640625" customWidth="1"/>
    <col min="7941" max="7941" width="8.6640625" customWidth="1"/>
    <col min="7942" max="7942" width="28.6640625" customWidth="1"/>
    <col min="7943" max="7950" width="8.6640625" customWidth="1"/>
    <col min="8193" max="8193" width="8.6640625" customWidth="1"/>
    <col min="8194" max="8194" width="13.6640625" customWidth="1"/>
    <col min="8195" max="8195" width="14.6640625" customWidth="1"/>
    <col min="8196" max="8196" width="12.6640625" customWidth="1"/>
    <col min="8197" max="8197" width="8.6640625" customWidth="1"/>
    <col min="8198" max="8198" width="28.6640625" customWidth="1"/>
    <col min="8199" max="8206" width="8.6640625" customWidth="1"/>
    <col min="8449" max="8449" width="8.6640625" customWidth="1"/>
    <col min="8450" max="8450" width="13.6640625" customWidth="1"/>
    <col min="8451" max="8451" width="14.6640625" customWidth="1"/>
    <col min="8452" max="8452" width="12.6640625" customWidth="1"/>
    <col min="8453" max="8453" width="8.6640625" customWidth="1"/>
    <col min="8454" max="8454" width="28.6640625" customWidth="1"/>
    <col min="8455" max="8462" width="8.6640625" customWidth="1"/>
    <col min="8705" max="8705" width="8.6640625" customWidth="1"/>
    <col min="8706" max="8706" width="13.6640625" customWidth="1"/>
    <col min="8707" max="8707" width="14.6640625" customWidth="1"/>
    <col min="8708" max="8708" width="12.6640625" customWidth="1"/>
    <col min="8709" max="8709" width="8.6640625" customWidth="1"/>
    <col min="8710" max="8710" width="28.6640625" customWidth="1"/>
    <col min="8711" max="8718" width="8.6640625" customWidth="1"/>
    <col min="8961" max="8961" width="8.6640625" customWidth="1"/>
    <col min="8962" max="8962" width="13.6640625" customWidth="1"/>
    <col min="8963" max="8963" width="14.6640625" customWidth="1"/>
    <col min="8964" max="8964" width="12.6640625" customWidth="1"/>
    <col min="8965" max="8965" width="8.6640625" customWidth="1"/>
    <col min="8966" max="8966" width="28.6640625" customWidth="1"/>
    <col min="8967" max="8974" width="8.6640625" customWidth="1"/>
    <col min="9217" max="9217" width="8.6640625" customWidth="1"/>
    <col min="9218" max="9218" width="13.6640625" customWidth="1"/>
    <col min="9219" max="9219" width="14.6640625" customWidth="1"/>
    <col min="9220" max="9220" width="12.6640625" customWidth="1"/>
    <col min="9221" max="9221" width="8.6640625" customWidth="1"/>
    <col min="9222" max="9222" width="28.6640625" customWidth="1"/>
    <col min="9223" max="9230" width="8.6640625" customWidth="1"/>
    <col min="9473" max="9473" width="8.6640625" customWidth="1"/>
    <col min="9474" max="9474" width="13.6640625" customWidth="1"/>
    <col min="9475" max="9475" width="14.6640625" customWidth="1"/>
    <col min="9476" max="9476" width="12.6640625" customWidth="1"/>
    <col min="9477" max="9477" width="8.6640625" customWidth="1"/>
    <col min="9478" max="9478" width="28.6640625" customWidth="1"/>
    <col min="9479" max="9486" width="8.6640625" customWidth="1"/>
    <col min="9729" max="9729" width="8.6640625" customWidth="1"/>
    <col min="9730" max="9730" width="13.6640625" customWidth="1"/>
    <col min="9731" max="9731" width="14.6640625" customWidth="1"/>
    <col min="9732" max="9732" width="12.6640625" customWidth="1"/>
    <col min="9733" max="9733" width="8.6640625" customWidth="1"/>
    <col min="9734" max="9734" width="28.6640625" customWidth="1"/>
    <col min="9735" max="9742" width="8.6640625" customWidth="1"/>
    <col min="9985" max="9985" width="8.6640625" customWidth="1"/>
    <col min="9986" max="9986" width="13.6640625" customWidth="1"/>
    <col min="9987" max="9987" width="14.6640625" customWidth="1"/>
    <col min="9988" max="9988" width="12.6640625" customWidth="1"/>
    <col min="9989" max="9989" width="8.6640625" customWidth="1"/>
    <col min="9990" max="9990" width="28.6640625" customWidth="1"/>
    <col min="9991" max="9998" width="8.6640625" customWidth="1"/>
    <col min="10241" max="10241" width="8.6640625" customWidth="1"/>
    <col min="10242" max="10242" width="13.6640625" customWidth="1"/>
    <col min="10243" max="10243" width="14.6640625" customWidth="1"/>
    <col min="10244" max="10244" width="12.6640625" customWidth="1"/>
    <col min="10245" max="10245" width="8.6640625" customWidth="1"/>
    <col min="10246" max="10246" width="28.6640625" customWidth="1"/>
    <col min="10247" max="10254" width="8.6640625" customWidth="1"/>
    <col min="10497" max="10497" width="8.6640625" customWidth="1"/>
    <col min="10498" max="10498" width="13.6640625" customWidth="1"/>
    <col min="10499" max="10499" width="14.6640625" customWidth="1"/>
    <col min="10500" max="10500" width="12.6640625" customWidth="1"/>
    <col min="10501" max="10501" width="8.6640625" customWidth="1"/>
    <col min="10502" max="10502" width="28.6640625" customWidth="1"/>
    <col min="10503" max="10510" width="8.6640625" customWidth="1"/>
    <col min="10753" max="10753" width="8.6640625" customWidth="1"/>
    <col min="10754" max="10754" width="13.6640625" customWidth="1"/>
    <col min="10755" max="10755" width="14.6640625" customWidth="1"/>
    <col min="10756" max="10756" width="12.6640625" customWidth="1"/>
    <col min="10757" max="10757" width="8.6640625" customWidth="1"/>
    <col min="10758" max="10758" width="28.6640625" customWidth="1"/>
    <col min="10759" max="10766" width="8.6640625" customWidth="1"/>
    <col min="11009" max="11009" width="8.6640625" customWidth="1"/>
    <col min="11010" max="11010" width="13.6640625" customWidth="1"/>
    <col min="11011" max="11011" width="14.6640625" customWidth="1"/>
    <col min="11012" max="11012" width="12.6640625" customWidth="1"/>
    <col min="11013" max="11013" width="8.6640625" customWidth="1"/>
    <col min="11014" max="11014" width="28.6640625" customWidth="1"/>
    <col min="11015" max="11022" width="8.6640625" customWidth="1"/>
    <col min="11265" max="11265" width="8.6640625" customWidth="1"/>
    <col min="11266" max="11266" width="13.6640625" customWidth="1"/>
    <col min="11267" max="11267" width="14.6640625" customWidth="1"/>
    <col min="11268" max="11268" width="12.6640625" customWidth="1"/>
    <col min="11269" max="11269" width="8.6640625" customWidth="1"/>
    <col min="11270" max="11270" width="28.6640625" customWidth="1"/>
    <col min="11271" max="11278" width="8.6640625" customWidth="1"/>
    <col min="11521" max="11521" width="8.6640625" customWidth="1"/>
    <col min="11522" max="11522" width="13.6640625" customWidth="1"/>
    <col min="11523" max="11523" width="14.6640625" customWidth="1"/>
    <col min="11524" max="11524" width="12.6640625" customWidth="1"/>
    <col min="11525" max="11525" width="8.6640625" customWidth="1"/>
    <col min="11526" max="11526" width="28.6640625" customWidth="1"/>
    <col min="11527" max="11534" width="8.6640625" customWidth="1"/>
    <col min="11777" max="11777" width="8.6640625" customWidth="1"/>
    <col min="11778" max="11778" width="13.6640625" customWidth="1"/>
    <col min="11779" max="11779" width="14.6640625" customWidth="1"/>
    <col min="11780" max="11780" width="12.6640625" customWidth="1"/>
    <col min="11781" max="11781" width="8.6640625" customWidth="1"/>
    <col min="11782" max="11782" width="28.6640625" customWidth="1"/>
    <col min="11783" max="11790" width="8.6640625" customWidth="1"/>
    <col min="12033" max="12033" width="8.6640625" customWidth="1"/>
    <col min="12034" max="12034" width="13.6640625" customWidth="1"/>
    <col min="12035" max="12035" width="14.6640625" customWidth="1"/>
    <col min="12036" max="12036" width="12.6640625" customWidth="1"/>
    <col min="12037" max="12037" width="8.6640625" customWidth="1"/>
    <col min="12038" max="12038" width="28.6640625" customWidth="1"/>
    <col min="12039" max="12046" width="8.6640625" customWidth="1"/>
    <col min="12289" max="12289" width="8.6640625" customWidth="1"/>
    <col min="12290" max="12290" width="13.6640625" customWidth="1"/>
    <col min="12291" max="12291" width="14.6640625" customWidth="1"/>
    <col min="12292" max="12292" width="12.6640625" customWidth="1"/>
    <col min="12293" max="12293" width="8.6640625" customWidth="1"/>
    <col min="12294" max="12294" width="28.6640625" customWidth="1"/>
    <col min="12295" max="12302" width="8.6640625" customWidth="1"/>
    <col min="12545" max="12545" width="8.6640625" customWidth="1"/>
    <col min="12546" max="12546" width="13.6640625" customWidth="1"/>
    <col min="12547" max="12547" width="14.6640625" customWidth="1"/>
    <col min="12548" max="12548" width="12.6640625" customWidth="1"/>
    <col min="12549" max="12549" width="8.6640625" customWidth="1"/>
    <col min="12550" max="12550" width="28.6640625" customWidth="1"/>
    <col min="12551" max="12558" width="8.6640625" customWidth="1"/>
    <col min="12801" max="12801" width="8.6640625" customWidth="1"/>
    <col min="12802" max="12802" width="13.6640625" customWidth="1"/>
    <col min="12803" max="12803" width="14.6640625" customWidth="1"/>
    <col min="12804" max="12804" width="12.6640625" customWidth="1"/>
    <col min="12805" max="12805" width="8.6640625" customWidth="1"/>
    <col min="12806" max="12806" width="28.6640625" customWidth="1"/>
    <col min="12807" max="12814" width="8.6640625" customWidth="1"/>
    <col min="13057" max="13057" width="8.6640625" customWidth="1"/>
    <col min="13058" max="13058" width="13.6640625" customWidth="1"/>
    <col min="13059" max="13059" width="14.6640625" customWidth="1"/>
    <col min="13060" max="13060" width="12.6640625" customWidth="1"/>
    <col min="13061" max="13061" width="8.6640625" customWidth="1"/>
    <col min="13062" max="13062" width="28.6640625" customWidth="1"/>
    <col min="13063" max="13070" width="8.6640625" customWidth="1"/>
    <col min="13313" max="13313" width="8.6640625" customWidth="1"/>
    <col min="13314" max="13314" width="13.6640625" customWidth="1"/>
    <col min="13315" max="13315" width="14.6640625" customWidth="1"/>
    <col min="13316" max="13316" width="12.6640625" customWidth="1"/>
    <col min="13317" max="13317" width="8.6640625" customWidth="1"/>
    <col min="13318" max="13318" width="28.6640625" customWidth="1"/>
    <col min="13319" max="13326" width="8.6640625" customWidth="1"/>
    <col min="13569" max="13569" width="8.6640625" customWidth="1"/>
    <col min="13570" max="13570" width="13.6640625" customWidth="1"/>
    <col min="13571" max="13571" width="14.6640625" customWidth="1"/>
    <col min="13572" max="13572" width="12.6640625" customWidth="1"/>
    <col min="13573" max="13573" width="8.6640625" customWidth="1"/>
    <col min="13574" max="13574" width="28.6640625" customWidth="1"/>
    <col min="13575" max="13582" width="8.6640625" customWidth="1"/>
    <col min="13825" max="13825" width="8.6640625" customWidth="1"/>
    <col min="13826" max="13826" width="13.6640625" customWidth="1"/>
    <col min="13827" max="13827" width="14.6640625" customWidth="1"/>
    <col min="13828" max="13828" width="12.6640625" customWidth="1"/>
    <col min="13829" max="13829" width="8.6640625" customWidth="1"/>
    <col min="13830" max="13830" width="28.6640625" customWidth="1"/>
    <col min="13831" max="13838" width="8.6640625" customWidth="1"/>
    <col min="14081" max="14081" width="8.6640625" customWidth="1"/>
    <col min="14082" max="14082" width="13.6640625" customWidth="1"/>
    <col min="14083" max="14083" width="14.6640625" customWidth="1"/>
    <col min="14084" max="14084" width="12.6640625" customWidth="1"/>
    <col min="14085" max="14085" width="8.6640625" customWidth="1"/>
    <col min="14086" max="14086" width="28.6640625" customWidth="1"/>
    <col min="14087" max="14094" width="8.6640625" customWidth="1"/>
    <col min="14337" max="14337" width="8.6640625" customWidth="1"/>
    <col min="14338" max="14338" width="13.6640625" customWidth="1"/>
    <col min="14339" max="14339" width="14.6640625" customWidth="1"/>
    <col min="14340" max="14340" width="12.6640625" customWidth="1"/>
    <col min="14341" max="14341" width="8.6640625" customWidth="1"/>
    <col min="14342" max="14342" width="28.6640625" customWidth="1"/>
    <col min="14343" max="14350" width="8.6640625" customWidth="1"/>
    <col min="14593" max="14593" width="8.6640625" customWidth="1"/>
    <col min="14594" max="14594" width="13.6640625" customWidth="1"/>
    <col min="14595" max="14595" width="14.6640625" customWidth="1"/>
    <col min="14596" max="14596" width="12.6640625" customWidth="1"/>
    <col min="14597" max="14597" width="8.6640625" customWidth="1"/>
    <col min="14598" max="14598" width="28.6640625" customWidth="1"/>
    <col min="14599" max="14606" width="8.6640625" customWidth="1"/>
    <col min="14849" max="14849" width="8.6640625" customWidth="1"/>
    <col min="14850" max="14850" width="13.6640625" customWidth="1"/>
    <col min="14851" max="14851" width="14.6640625" customWidth="1"/>
    <col min="14852" max="14852" width="12.6640625" customWidth="1"/>
    <col min="14853" max="14853" width="8.6640625" customWidth="1"/>
    <col min="14854" max="14854" width="28.6640625" customWidth="1"/>
    <col min="14855" max="14862" width="8.6640625" customWidth="1"/>
    <col min="15105" max="15105" width="8.6640625" customWidth="1"/>
    <col min="15106" max="15106" width="13.6640625" customWidth="1"/>
    <col min="15107" max="15107" width="14.6640625" customWidth="1"/>
    <col min="15108" max="15108" width="12.6640625" customWidth="1"/>
    <col min="15109" max="15109" width="8.6640625" customWidth="1"/>
    <col min="15110" max="15110" width="28.6640625" customWidth="1"/>
    <col min="15111" max="15118" width="8.6640625" customWidth="1"/>
    <col min="15361" max="15361" width="8.6640625" customWidth="1"/>
    <col min="15362" max="15362" width="13.6640625" customWidth="1"/>
    <col min="15363" max="15363" width="14.6640625" customWidth="1"/>
    <col min="15364" max="15364" width="12.6640625" customWidth="1"/>
    <col min="15365" max="15365" width="8.6640625" customWidth="1"/>
    <col min="15366" max="15366" width="28.6640625" customWidth="1"/>
    <col min="15367" max="15374" width="8.6640625" customWidth="1"/>
    <col min="15617" max="15617" width="8.6640625" customWidth="1"/>
    <col min="15618" max="15618" width="13.6640625" customWidth="1"/>
    <col min="15619" max="15619" width="14.6640625" customWidth="1"/>
    <col min="15620" max="15620" width="12.6640625" customWidth="1"/>
    <col min="15621" max="15621" width="8.6640625" customWidth="1"/>
    <col min="15622" max="15622" width="28.6640625" customWidth="1"/>
    <col min="15623" max="15630" width="8.6640625" customWidth="1"/>
    <col min="15873" max="15873" width="8.6640625" customWidth="1"/>
    <col min="15874" max="15874" width="13.6640625" customWidth="1"/>
    <col min="15875" max="15875" width="14.6640625" customWidth="1"/>
    <col min="15876" max="15876" width="12.6640625" customWidth="1"/>
    <col min="15877" max="15877" width="8.6640625" customWidth="1"/>
    <col min="15878" max="15878" width="28.6640625" customWidth="1"/>
    <col min="15879" max="15886" width="8.6640625" customWidth="1"/>
    <col min="16129" max="16129" width="8.6640625" customWidth="1"/>
    <col min="16130" max="16130" width="13.6640625" customWidth="1"/>
    <col min="16131" max="16131" width="14.6640625" customWidth="1"/>
    <col min="16132" max="16132" width="12.6640625" customWidth="1"/>
    <col min="16133" max="16133" width="8.6640625" customWidth="1"/>
    <col min="16134" max="16134" width="28.6640625" customWidth="1"/>
    <col min="16135" max="16142" width="8.6640625" customWidth="1"/>
  </cols>
  <sheetData>
    <row r="1" spans="3:14" s="35" customFormat="1" ht="21" x14ac:dyDescent="0.3">
      <c r="C1" s="35" t="s">
        <v>229</v>
      </c>
      <c r="D1" s="36"/>
      <c r="G1" s="290"/>
      <c r="H1" s="290"/>
      <c r="I1" s="288" t="s">
        <v>244</v>
      </c>
      <c r="J1" s="288"/>
      <c r="K1" s="288"/>
      <c r="L1" s="288"/>
      <c r="M1" s="288"/>
      <c r="N1" s="288"/>
    </row>
    <row r="2" spans="3:14" ht="31.5" customHeight="1" x14ac:dyDescent="0.3">
      <c r="C2" s="38" t="s">
        <v>230</v>
      </c>
      <c r="D2" s="36"/>
      <c r="E2" s="35"/>
      <c r="F2" s="35"/>
      <c r="G2" s="290"/>
      <c r="H2" s="290"/>
      <c r="I2" s="288"/>
      <c r="J2" s="288"/>
      <c r="K2" s="288"/>
      <c r="L2" s="288"/>
      <c r="M2" s="288"/>
      <c r="N2" s="288"/>
    </row>
    <row r="3" spans="3:14" ht="20.25" customHeight="1" x14ac:dyDescent="0.3">
      <c r="C3" s="39" t="s">
        <v>245</v>
      </c>
      <c r="D3" s="36"/>
      <c r="E3" s="35"/>
      <c r="F3" s="35"/>
      <c r="G3" s="290"/>
      <c r="H3" s="290"/>
      <c r="I3" s="288"/>
      <c r="J3" s="288"/>
      <c r="K3" s="288"/>
      <c r="L3" s="288"/>
      <c r="M3" s="288"/>
      <c r="N3" s="288"/>
    </row>
    <row r="4" spans="3:14" x14ac:dyDescent="0.3">
      <c r="C4" s="40" t="s">
        <v>243</v>
      </c>
      <c r="G4" s="290"/>
      <c r="H4" s="290"/>
      <c r="I4" s="288"/>
      <c r="J4" s="288"/>
      <c r="K4" s="288"/>
      <c r="L4" s="288"/>
      <c r="M4" s="288"/>
      <c r="N4" s="288"/>
    </row>
    <row r="5" spans="3:14" ht="15" thickBot="1" x14ac:dyDescent="0.35">
      <c r="C5" s="41"/>
      <c r="G5" s="291"/>
      <c r="H5" s="291"/>
    </row>
    <row r="6" spans="3:14" s="51" customFormat="1" ht="15.75" customHeight="1" thickBot="1" x14ac:dyDescent="0.35">
      <c r="C6" s="50" t="s">
        <v>231</v>
      </c>
      <c r="D6" s="103" t="s">
        <v>232</v>
      </c>
      <c r="E6" s="64" t="s">
        <v>250</v>
      </c>
      <c r="F6" s="50" t="s">
        <v>233</v>
      </c>
      <c r="G6" s="45" t="s">
        <v>235</v>
      </c>
      <c r="H6" s="46" t="s">
        <v>236</v>
      </c>
      <c r="I6" s="46" t="s">
        <v>237</v>
      </c>
      <c r="J6" s="47" t="s">
        <v>238</v>
      </c>
      <c r="K6" s="50" t="s">
        <v>239</v>
      </c>
      <c r="L6" s="48" t="s">
        <v>240</v>
      </c>
      <c r="M6" s="50" t="s">
        <v>241</v>
      </c>
      <c r="N6" s="44" t="s">
        <v>242</v>
      </c>
    </row>
    <row r="7" spans="3:14" ht="18" x14ac:dyDescent="0.35">
      <c r="C7" s="178">
        <v>7</v>
      </c>
      <c r="D7" s="58" t="s">
        <v>223</v>
      </c>
      <c r="E7" s="71" t="s">
        <v>43</v>
      </c>
      <c r="F7" s="117" t="s">
        <v>0</v>
      </c>
      <c r="G7" s="239">
        <v>100</v>
      </c>
      <c r="H7" s="228">
        <v>100</v>
      </c>
      <c r="I7" s="228">
        <v>100</v>
      </c>
      <c r="J7" s="229">
        <v>100</v>
      </c>
      <c r="K7" s="230">
        <f>SUBTOTAL(9,G7:J7)</f>
        <v>400</v>
      </c>
      <c r="L7" s="231"/>
      <c r="M7" s="232"/>
      <c r="N7" s="233">
        <v>1</v>
      </c>
    </row>
    <row r="8" spans="3:14" ht="18" x14ac:dyDescent="0.35">
      <c r="C8" s="188">
        <v>15</v>
      </c>
      <c r="D8" s="77" t="s">
        <v>223</v>
      </c>
      <c r="E8" s="26" t="s">
        <v>212</v>
      </c>
      <c r="F8" s="116" t="s">
        <v>211</v>
      </c>
      <c r="G8" s="252">
        <v>100</v>
      </c>
      <c r="H8" s="234">
        <v>100</v>
      </c>
      <c r="I8" s="255">
        <v>98</v>
      </c>
      <c r="J8" s="256">
        <v>100</v>
      </c>
      <c r="K8" s="235">
        <f>SUBTOTAL(9,G8:J8)</f>
        <v>398</v>
      </c>
      <c r="L8" s="236"/>
      <c r="M8" s="237"/>
      <c r="N8" s="238">
        <v>2</v>
      </c>
    </row>
    <row r="9" spans="3:14" ht="18" x14ac:dyDescent="0.35">
      <c r="C9" s="178">
        <v>14</v>
      </c>
      <c r="D9" s="58" t="s">
        <v>223</v>
      </c>
      <c r="E9" s="71" t="s">
        <v>208</v>
      </c>
      <c r="F9" s="117" t="s">
        <v>101</v>
      </c>
      <c r="G9" s="246">
        <v>98</v>
      </c>
      <c r="H9" s="228">
        <v>100</v>
      </c>
      <c r="I9" s="228">
        <v>98</v>
      </c>
      <c r="J9" s="229">
        <v>100</v>
      </c>
      <c r="K9" s="235">
        <f>SUBTOTAL(9,G9:J9)</f>
        <v>396</v>
      </c>
      <c r="L9" s="240"/>
      <c r="M9" s="232"/>
      <c r="N9" s="241">
        <v>3</v>
      </c>
    </row>
    <row r="10" spans="3:14" ht="18" x14ac:dyDescent="0.35">
      <c r="C10" s="178">
        <v>13</v>
      </c>
      <c r="D10" s="58" t="s">
        <v>223</v>
      </c>
      <c r="E10" s="71" t="s">
        <v>181</v>
      </c>
      <c r="F10" s="117" t="s">
        <v>0</v>
      </c>
      <c r="G10" s="246">
        <v>95</v>
      </c>
      <c r="H10" s="228">
        <v>98</v>
      </c>
      <c r="I10" s="228">
        <v>100</v>
      </c>
      <c r="J10" s="229">
        <v>99</v>
      </c>
      <c r="K10" s="235">
        <f>SUBTOTAL(9,G10:J10)</f>
        <v>392</v>
      </c>
      <c r="L10" s="240"/>
      <c r="M10" s="232"/>
      <c r="N10" s="241">
        <v>4</v>
      </c>
    </row>
    <row r="11" spans="3:14" ht="18.600000000000001" thickBot="1" x14ac:dyDescent="0.4">
      <c r="C11" s="183">
        <v>4</v>
      </c>
      <c r="D11" s="57" t="s">
        <v>223</v>
      </c>
      <c r="E11" s="72" t="s">
        <v>5</v>
      </c>
      <c r="F11" s="118" t="s">
        <v>211</v>
      </c>
      <c r="G11" s="242">
        <v>97</v>
      </c>
      <c r="H11" s="219">
        <v>97</v>
      </c>
      <c r="I11" s="219">
        <v>96</v>
      </c>
      <c r="J11" s="221">
        <v>96</v>
      </c>
      <c r="K11" s="222">
        <f>SUBTOTAL(9,G11:J11)</f>
        <v>386</v>
      </c>
      <c r="L11" s="243"/>
      <c r="M11" s="244"/>
      <c r="N11" s="245">
        <v>5</v>
      </c>
    </row>
    <row r="12" spans="3:14" ht="17.399999999999999" hidden="1" x14ac:dyDescent="0.3">
      <c r="C12" s="25">
        <v>6</v>
      </c>
      <c r="D12" s="77" t="s">
        <v>224</v>
      </c>
      <c r="E12" s="26" t="s">
        <v>25</v>
      </c>
      <c r="F12" s="78" t="s">
        <v>0</v>
      </c>
      <c r="G12" s="53"/>
      <c r="H12" s="54"/>
      <c r="I12" s="54"/>
      <c r="J12" s="55"/>
      <c r="K12" s="56"/>
      <c r="L12" s="68"/>
      <c r="M12" s="87"/>
      <c r="N12" s="82"/>
    </row>
    <row r="13" spans="3:14" ht="18" x14ac:dyDescent="0.35">
      <c r="C13" s="261">
        <v>11</v>
      </c>
      <c r="D13" s="262" t="s">
        <v>223</v>
      </c>
      <c r="E13" s="263" t="s">
        <v>264</v>
      </c>
      <c r="F13" s="264" t="s">
        <v>265</v>
      </c>
      <c r="G13" s="265">
        <v>97</v>
      </c>
      <c r="H13" s="266">
        <v>97</v>
      </c>
      <c r="I13" s="266">
        <v>96</v>
      </c>
      <c r="J13" s="267">
        <v>96</v>
      </c>
      <c r="K13" s="268">
        <f>SUBTOTAL(9,G13:J13)</f>
        <v>386</v>
      </c>
      <c r="L13" s="269"/>
      <c r="M13" s="270"/>
      <c r="N13" s="233"/>
    </row>
    <row r="14" spans="3:14" ht="18" x14ac:dyDescent="0.35">
      <c r="C14" s="178">
        <v>2</v>
      </c>
      <c r="D14" s="58" t="s">
        <v>223</v>
      </c>
      <c r="E14" s="71" t="s">
        <v>1</v>
      </c>
      <c r="F14" s="117" t="s">
        <v>0</v>
      </c>
      <c r="G14" s="239">
        <v>89</v>
      </c>
      <c r="H14" s="228">
        <v>98</v>
      </c>
      <c r="I14" s="228">
        <v>98</v>
      </c>
      <c r="J14" s="229">
        <v>97</v>
      </c>
      <c r="K14" s="235">
        <f>SUBTOTAL(9,G14:J14)</f>
        <v>382</v>
      </c>
      <c r="L14" s="231"/>
      <c r="M14" s="232"/>
      <c r="N14" s="233">
        <v>6</v>
      </c>
    </row>
    <row r="15" spans="3:14" ht="17.399999999999999" hidden="1" x14ac:dyDescent="0.3">
      <c r="C15" s="7">
        <v>9</v>
      </c>
      <c r="D15" s="58" t="s">
        <v>224</v>
      </c>
      <c r="E15" s="71" t="s">
        <v>117</v>
      </c>
      <c r="F15" s="73" t="s">
        <v>101</v>
      </c>
      <c r="G15" s="62"/>
      <c r="H15" s="60"/>
      <c r="I15" s="60"/>
      <c r="J15" s="61"/>
      <c r="K15" s="67"/>
      <c r="L15" s="79"/>
      <c r="M15" s="88"/>
      <c r="N15" s="84"/>
    </row>
    <row r="16" spans="3:14" ht="17.399999999999999" hidden="1" x14ac:dyDescent="0.3">
      <c r="C16" s="7">
        <v>10</v>
      </c>
      <c r="D16" s="58" t="s">
        <v>224</v>
      </c>
      <c r="E16" s="71" t="s">
        <v>118</v>
      </c>
      <c r="F16" s="73" t="s">
        <v>101</v>
      </c>
      <c r="G16" s="59"/>
      <c r="H16" s="60"/>
      <c r="I16" s="58"/>
      <c r="J16" s="61"/>
      <c r="K16" s="67"/>
      <c r="L16" s="79"/>
      <c r="M16" s="88"/>
      <c r="N16" s="84"/>
    </row>
    <row r="17" spans="3:14" ht="18" x14ac:dyDescent="0.35">
      <c r="C17" s="178">
        <v>5</v>
      </c>
      <c r="D17" s="58" t="s">
        <v>223</v>
      </c>
      <c r="E17" s="71" t="s">
        <v>28</v>
      </c>
      <c r="F17" s="117" t="s">
        <v>261</v>
      </c>
      <c r="G17" s="239">
        <v>95</v>
      </c>
      <c r="H17" s="228">
        <v>93</v>
      </c>
      <c r="I17" s="228">
        <v>97</v>
      </c>
      <c r="J17" s="229">
        <v>92</v>
      </c>
      <c r="K17" s="235">
        <f>SUBTOTAL(9,G17:J17)</f>
        <v>377</v>
      </c>
      <c r="L17" s="231"/>
      <c r="M17" s="232"/>
      <c r="N17" s="233">
        <v>7</v>
      </c>
    </row>
    <row r="18" spans="3:14" ht="17.399999999999999" hidden="1" x14ac:dyDescent="0.3">
      <c r="C18" s="7">
        <v>12</v>
      </c>
      <c r="D18" s="58" t="s">
        <v>224</v>
      </c>
      <c r="E18" s="71" t="s">
        <v>134</v>
      </c>
      <c r="F18" s="73" t="s">
        <v>135</v>
      </c>
      <c r="G18" s="62"/>
      <c r="H18" s="60"/>
      <c r="I18" s="60"/>
      <c r="J18" s="61"/>
      <c r="K18" s="67"/>
      <c r="L18" s="79"/>
      <c r="M18" s="88"/>
      <c r="N18" s="84"/>
    </row>
    <row r="19" spans="3:14" ht="18" x14ac:dyDescent="0.35">
      <c r="C19" s="261">
        <v>8</v>
      </c>
      <c r="D19" s="262" t="s">
        <v>223</v>
      </c>
      <c r="E19" s="263" t="s">
        <v>266</v>
      </c>
      <c r="F19" s="271" t="s">
        <v>62</v>
      </c>
      <c r="G19" s="272">
        <v>92</v>
      </c>
      <c r="H19" s="266">
        <v>98</v>
      </c>
      <c r="I19" s="266">
        <v>97</v>
      </c>
      <c r="J19" s="267">
        <v>77</v>
      </c>
      <c r="K19" s="268">
        <f>SUBTOTAL(9,G19:J19)</f>
        <v>364</v>
      </c>
      <c r="L19" s="273"/>
      <c r="M19" s="270"/>
      <c r="N19" s="233"/>
    </row>
    <row r="20" spans="3:14" ht="18.600000000000001" thickBot="1" x14ac:dyDescent="0.4">
      <c r="C20" s="183">
        <v>3</v>
      </c>
      <c r="D20" s="57" t="s">
        <v>223</v>
      </c>
      <c r="E20" s="72" t="s">
        <v>3</v>
      </c>
      <c r="F20" s="118" t="s">
        <v>0</v>
      </c>
      <c r="G20" s="242">
        <v>86</v>
      </c>
      <c r="H20" s="219">
        <v>59</v>
      </c>
      <c r="I20" s="219">
        <v>85</v>
      </c>
      <c r="J20" s="221">
        <v>83</v>
      </c>
      <c r="K20" s="222">
        <f>SUBTOTAL(9,G20:J20)</f>
        <v>313</v>
      </c>
      <c r="L20" s="223"/>
      <c r="M20" s="224"/>
      <c r="N20" s="225">
        <v>8</v>
      </c>
    </row>
    <row r="21" spans="3:14" ht="18.600000000000001" thickBot="1" x14ac:dyDescent="0.4">
      <c r="C21" s="259">
        <v>1</v>
      </c>
      <c r="D21" s="108" t="s">
        <v>223</v>
      </c>
      <c r="E21" s="109" t="s">
        <v>90</v>
      </c>
      <c r="F21" s="120" t="s">
        <v>89</v>
      </c>
      <c r="G21" s="251">
        <v>82</v>
      </c>
      <c r="H21" s="219">
        <v>100</v>
      </c>
      <c r="I21" s="253">
        <v>0</v>
      </c>
      <c r="J21" s="254">
        <v>77</v>
      </c>
      <c r="K21" s="260">
        <f>SUBTOTAL(9,G21:J21)</f>
        <v>259</v>
      </c>
      <c r="L21" s="248"/>
      <c r="M21" s="247"/>
      <c r="N21" s="225">
        <v>9</v>
      </c>
    </row>
    <row r="22" spans="3:14" ht="15.6" hidden="1" x14ac:dyDescent="0.3">
      <c r="C22" s="25">
        <v>1</v>
      </c>
      <c r="D22" s="77" t="s">
        <v>226</v>
      </c>
      <c r="E22" s="26" t="s">
        <v>10</v>
      </c>
      <c r="F22" s="78" t="s">
        <v>9</v>
      </c>
      <c r="G22" s="25"/>
      <c r="H22" s="27"/>
      <c r="I22" s="27"/>
      <c r="J22" s="30"/>
      <c r="K22" s="78"/>
      <c r="L22" s="90"/>
      <c r="M22" s="78"/>
      <c r="N22" s="91"/>
    </row>
    <row r="23" spans="3:14" ht="15.6" hidden="1" x14ac:dyDescent="0.3">
      <c r="C23" s="7">
        <f t="shared" ref="C23:C78" si="0">C22+1</f>
        <v>2</v>
      </c>
      <c r="D23" s="58" t="s">
        <v>225</v>
      </c>
      <c r="E23" s="71" t="s">
        <v>22</v>
      </c>
      <c r="F23" s="73" t="s">
        <v>24</v>
      </c>
      <c r="G23" s="7"/>
      <c r="H23" s="1"/>
      <c r="I23" s="1"/>
      <c r="J23" s="8"/>
      <c r="K23" s="73"/>
      <c r="L23" s="80"/>
      <c r="M23" s="73"/>
      <c r="N23" s="85"/>
    </row>
    <row r="24" spans="3:14" ht="15.6" hidden="1" x14ac:dyDescent="0.3">
      <c r="C24" s="7">
        <f t="shared" si="0"/>
        <v>3</v>
      </c>
      <c r="D24" s="58" t="s">
        <v>225</v>
      </c>
      <c r="E24" s="71" t="s">
        <v>30</v>
      </c>
      <c r="F24" s="73" t="s">
        <v>29</v>
      </c>
      <c r="G24" s="7"/>
      <c r="H24" s="1"/>
      <c r="I24" s="1"/>
      <c r="J24" s="8"/>
      <c r="K24" s="73"/>
      <c r="L24" s="80"/>
      <c r="M24" s="73"/>
      <c r="N24" s="85"/>
    </row>
    <row r="25" spans="3:14" ht="15.6" hidden="1" x14ac:dyDescent="0.3">
      <c r="C25" s="7">
        <f t="shared" si="0"/>
        <v>4</v>
      </c>
      <c r="D25" s="58" t="s">
        <v>225</v>
      </c>
      <c r="E25" s="71" t="s">
        <v>34</v>
      </c>
      <c r="F25" s="73" t="s">
        <v>33</v>
      </c>
      <c r="G25" s="7"/>
      <c r="H25" s="1"/>
      <c r="I25" s="1"/>
      <c r="J25" s="8"/>
      <c r="K25" s="73"/>
      <c r="L25" s="80"/>
      <c r="M25" s="73"/>
      <c r="N25" s="85"/>
    </row>
    <row r="26" spans="3:14" ht="15.6" hidden="1" x14ac:dyDescent="0.3">
      <c r="C26" s="7">
        <f t="shared" si="0"/>
        <v>5</v>
      </c>
      <c r="D26" s="58" t="s">
        <v>225</v>
      </c>
      <c r="E26" s="71" t="s">
        <v>38</v>
      </c>
      <c r="F26" s="73" t="s">
        <v>37</v>
      </c>
      <c r="G26" s="7"/>
      <c r="H26" s="1"/>
      <c r="I26" s="1"/>
      <c r="J26" s="8"/>
      <c r="K26" s="73"/>
      <c r="L26" s="80"/>
      <c r="M26" s="73"/>
      <c r="N26" s="85"/>
    </row>
    <row r="27" spans="3:14" ht="15.6" hidden="1" x14ac:dyDescent="0.3">
      <c r="C27" s="7">
        <f t="shared" si="0"/>
        <v>6</v>
      </c>
      <c r="D27" s="58" t="s">
        <v>225</v>
      </c>
      <c r="E27" s="71" t="s">
        <v>47</v>
      </c>
      <c r="F27" s="73" t="s">
        <v>37</v>
      </c>
      <c r="G27" s="7"/>
      <c r="H27" s="1"/>
      <c r="I27" s="1"/>
      <c r="J27" s="8"/>
      <c r="K27" s="73"/>
      <c r="L27" s="80"/>
      <c r="M27" s="73"/>
      <c r="N27" s="85"/>
    </row>
    <row r="28" spans="3:14" ht="15.6" hidden="1" x14ac:dyDescent="0.3">
      <c r="C28" s="7">
        <f t="shared" si="0"/>
        <v>7</v>
      </c>
      <c r="D28" s="58" t="s">
        <v>226</v>
      </c>
      <c r="E28" s="71" t="s">
        <v>51</v>
      </c>
      <c r="F28" s="73" t="s">
        <v>33</v>
      </c>
      <c r="G28" s="7"/>
      <c r="H28" s="1"/>
      <c r="I28" s="1" t="s">
        <v>259</v>
      </c>
      <c r="J28" s="8"/>
      <c r="K28" s="73"/>
      <c r="L28" s="80"/>
      <c r="M28" s="73"/>
      <c r="N28" s="85"/>
    </row>
    <row r="29" spans="3:14" ht="15.6" hidden="1" x14ac:dyDescent="0.3">
      <c r="C29" s="7">
        <f t="shared" si="0"/>
        <v>8</v>
      </c>
      <c r="D29" s="58" t="s">
        <v>225</v>
      </c>
      <c r="E29" s="71" t="s">
        <v>58</v>
      </c>
      <c r="F29" s="73" t="s">
        <v>57</v>
      </c>
      <c r="G29" s="7"/>
      <c r="H29" s="1"/>
      <c r="I29" s="1"/>
      <c r="J29" s="8"/>
      <c r="K29" s="73"/>
      <c r="L29" s="80"/>
      <c r="M29" s="73"/>
      <c r="N29" s="85"/>
    </row>
    <row r="30" spans="3:14" ht="15.6" hidden="1" x14ac:dyDescent="0.3">
      <c r="C30" s="7">
        <f t="shared" si="0"/>
        <v>9</v>
      </c>
      <c r="D30" s="58" t="s">
        <v>226</v>
      </c>
      <c r="E30" s="71" t="s">
        <v>121</v>
      </c>
      <c r="F30" s="73" t="s">
        <v>33</v>
      </c>
      <c r="G30" s="7"/>
      <c r="H30" s="1"/>
      <c r="I30" s="1"/>
      <c r="J30" s="8"/>
      <c r="K30" s="73"/>
      <c r="L30" s="80"/>
      <c r="M30" s="73"/>
      <c r="N30" s="85"/>
    </row>
    <row r="31" spans="3:14" ht="15.6" hidden="1" x14ac:dyDescent="0.3">
      <c r="C31" s="7">
        <f t="shared" si="0"/>
        <v>10</v>
      </c>
      <c r="D31" s="58" t="s">
        <v>225</v>
      </c>
      <c r="E31" s="71" t="s">
        <v>50</v>
      </c>
      <c r="F31" s="73" t="s">
        <v>72</v>
      </c>
      <c r="G31" s="7"/>
      <c r="H31" s="1"/>
      <c r="I31" s="1"/>
      <c r="J31" s="8"/>
      <c r="K31" s="73"/>
      <c r="L31" s="80"/>
      <c r="M31" s="73"/>
      <c r="N31" s="85"/>
    </row>
    <row r="32" spans="3:14" ht="15.6" hidden="1" x14ac:dyDescent="0.3">
      <c r="C32" s="7">
        <f t="shared" si="0"/>
        <v>11</v>
      </c>
      <c r="D32" s="58" t="s">
        <v>225</v>
      </c>
      <c r="E32" s="71" t="s">
        <v>74</v>
      </c>
      <c r="F32" s="73" t="s">
        <v>73</v>
      </c>
      <c r="G32" s="7"/>
      <c r="H32" s="1"/>
      <c r="I32" s="1"/>
      <c r="J32" s="8"/>
      <c r="K32" s="73"/>
      <c r="L32" s="80"/>
      <c r="M32" s="73"/>
      <c r="N32" s="85"/>
    </row>
    <row r="33" spans="3:17" ht="15.6" hidden="1" x14ac:dyDescent="0.3">
      <c r="C33" s="7">
        <f t="shared" si="0"/>
        <v>12</v>
      </c>
      <c r="D33" s="58" t="s">
        <v>225</v>
      </c>
      <c r="E33" s="71" t="s">
        <v>82</v>
      </c>
      <c r="F33" s="73" t="s">
        <v>73</v>
      </c>
      <c r="G33" s="7"/>
      <c r="H33" s="1"/>
      <c r="I33" s="1"/>
      <c r="J33" s="8"/>
      <c r="K33" s="73"/>
      <c r="L33" s="80"/>
      <c r="M33" s="73"/>
      <c r="N33" s="85"/>
    </row>
    <row r="34" spans="3:17" ht="15.6" hidden="1" x14ac:dyDescent="0.3">
      <c r="C34" s="7">
        <f t="shared" si="0"/>
        <v>13</v>
      </c>
      <c r="D34" s="58" t="s">
        <v>225</v>
      </c>
      <c r="E34" s="71" t="s">
        <v>85</v>
      </c>
      <c r="F34" s="73" t="s">
        <v>84</v>
      </c>
      <c r="G34" s="7"/>
      <c r="H34" s="1"/>
      <c r="I34" s="1"/>
      <c r="J34" s="8"/>
      <c r="K34" s="73"/>
      <c r="L34" s="80"/>
      <c r="M34" s="73"/>
      <c r="N34" s="85"/>
    </row>
    <row r="35" spans="3:17" ht="15.6" hidden="1" x14ac:dyDescent="0.3">
      <c r="C35" s="7">
        <f t="shared" si="0"/>
        <v>14</v>
      </c>
      <c r="D35" s="58" t="s">
        <v>226</v>
      </c>
      <c r="E35" s="71" t="s">
        <v>98</v>
      </c>
      <c r="F35" s="73" t="s">
        <v>33</v>
      </c>
      <c r="G35" s="7"/>
      <c r="H35" s="1"/>
      <c r="I35" s="1"/>
      <c r="J35" s="8"/>
      <c r="K35" s="73"/>
      <c r="L35" s="80"/>
      <c r="M35" s="73"/>
      <c r="N35" s="85"/>
    </row>
    <row r="36" spans="3:17" ht="15.6" hidden="1" x14ac:dyDescent="0.3">
      <c r="C36" s="7">
        <f t="shared" si="0"/>
        <v>15</v>
      </c>
      <c r="D36" s="58" t="s">
        <v>226</v>
      </c>
      <c r="E36" s="71" t="s">
        <v>88</v>
      </c>
      <c r="F36" s="73" t="s">
        <v>57</v>
      </c>
      <c r="G36" s="7"/>
      <c r="H36" s="1"/>
      <c r="I36" s="1"/>
      <c r="J36" s="8"/>
      <c r="K36" s="73"/>
      <c r="L36" s="80"/>
      <c r="M36" s="73"/>
      <c r="N36" s="85"/>
      <c r="P36" s="289"/>
      <c r="Q36" s="289"/>
    </row>
    <row r="37" spans="3:17" ht="15.6" hidden="1" x14ac:dyDescent="0.3">
      <c r="C37" s="7">
        <f t="shared" si="0"/>
        <v>16</v>
      </c>
      <c r="D37" s="58" t="s">
        <v>225</v>
      </c>
      <c r="E37" s="71" t="s">
        <v>105</v>
      </c>
      <c r="F37" s="73" t="s">
        <v>73</v>
      </c>
      <c r="G37" s="7"/>
      <c r="H37" s="1"/>
      <c r="I37" s="1"/>
      <c r="J37" s="8"/>
      <c r="K37" s="73"/>
      <c r="L37" s="80"/>
      <c r="M37" s="73"/>
      <c r="N37" s="85"/>
    </row>
    <row r="38" spans="3:17" ht="15.6" hidden="1" x14ac:dyDescent="0.3">
      <c r="C38" s="7">
        <f t="shared" si="0"/>
        <v>17</v>
      </c>
      <c r="D38" s="58" t="s">
        <v>226</v>
      </c>
      <c r="E38" s="71" t="s">
        <v>61</v>
      </c>
      <c r="F38" s="73" t="s">
        <v>33</v>
      </c>
      <c r="G38" s="7"/>
      <c r="H38" s="1"/>
      <c r="I38" s="1"/>
      <c r="J38" s="8"/>
      <c r="K38" s="73"/>
      <c r="L38" s="80"/>
      <c r="M38" s="73"/>
      <c r="N38" s="85"/>
    </row>
    <row r="39" spans="3:17" ht="15.6" hidden="1" x14ac:dyDescent="0.3">
      <c r="C39" s="7">
        <f t="shared" si="0"/>
        <v>18</v>
      </c>
      <c r="D39" s="58" t="s">
        <v>226</v>
      </c>
      <c r="E39" s="71" t="s">
        <v>125</v>
      </c>
      <c r="F39" s="73" t="s">
        <v>57</v>
      </c>
      <c r="G39" s="7"/>
      <c r="H39" s="1"/>
      <c r="I39" s="1"/>
      <c r="J39" s="8"/>
      <c r="K39" s="73"/>
      <c r="L39" s="80"/>
      <c r="M39" s="73"/>
      <c r="N39" s="85"/>
    </row>
    <row r="40" spans="3:17" ht="15.6" hidden="1" x14ac:dyDescent="0.3">
      <c r="C40" s="7">
        <f t="shared" si="0"/>
        <v>19</v>
      </c>
      <c r="D40" s="58" t="s">
        <v>225</v>
      </c>
      <c r="E40" s="71" t="s">
        <v>130</v>
      </c>
      <c r="F40" s="73" t="s">
        <v>37</v>
      </c>
      <c r="G40" s="7"/>
      <c r="H40" s="1"/>
      <c r="I40" s="1"/>
      <c r="J40" s="8"/>
      <c r="K40" s="73"/>
      <c r="L40" s="80"/>
      <c r="M40" s="73"/>
      <c r="N40" s="85"/>
    </row>
    <row r="41" spans="3:17" ht="15.6" hidden="1" x14ac:dyDescent="0.3">
      <c r="C41" s="7">
        <f t="shared" si="0"/>
        <v>20</v>
      </c>
      <c r="D41" s="58" t="s">
        <v>225</v>
      </c>
      <c r="E41" s="71" t="s">
        <v>132</v>
      </c>
      <c r="F41" s="73" t="s">
        <v>57</v>
      </c>
      <c r="G41" s="7"/>
      <c r="H41" s="1"/>
      <c r="I41" s="1"/>
      <c r="J41" s="8"/>
      <c r="K41" s="73"/>
      <c r="L41" s="80"/>
      <c r="M41" s="73"/>
      <c r="N41" s="85"/>
    </row>
    <row r="42" spans="3:17" ht="15.6" hidden="1" x14ac:dyDescent="0.3">
      <c r="C42" s="7">
        <f t="shared" si="0"/>
        <v>21</v>
      </c>
      <c r="D42" s="58" t="s">
        <v>225</v>
      </c>
      <c r="E42" s="71" t="s">
        <v>138</v>
      </c>
      <c r="F42" s="73" t="s">
        <v>37</v>
      </c>
      <c r="G42" s="7"/>
      <c r="H42" s="1"/>
      <c r="I42" s="1"/>
      <c r="J42" s="8"/>
      <c r="K42" s="73"/>
      <c r="L42" s="80"/>
      <c r="M42" s="73"/>
      <c r="N42" s="85"/>
    </row>
    <row r="43" spans="3:17" ht="16.2" hidden="1" thickBot="1" x14ac:dyDescent="0.35">
      <c r="C43" s="99">
        <f t="shared" si="0"/>
        <v>22</v>
      </c>
      <c r="D43" s="100" t="s">
        <v>225</v>
      </c>
      <c r="E43" s="101" t="s">
        <v>184</v>
      </c>
      <c r="F43" s="102" t="s">
        <v>57</v>
      </c>
      <c r="G43" s="98"/>
      <c r="H43" s="18"/>
      <c r="I43" s="18"/>
      <c r="J43" s="20"/>
      <c r="K43" s="76"/>
      <c r="L43" s="81"/>
      <c r="M43" s="76"/>
      <c r="N43" s="86"/>
    </row>
    <row r="44" spans="3:17" ht="15.6" hidden="1" x14ac:dyDescent="0.3">
      <c r="C44" s="25">
        <v>1</v>
      </c>
      <c r="D44" s="52" t="s">
        <v>227</v>
      </c>
      <c r="E44" s="26" t="s">
        <v>16</v>
      </c>
      <c r="F44" s="78" t="s">
        <v>18</v>
      </c>
      <c r="G44" s="25"/>
      <c r="H44" s="27"/>
      <c r="I44" s="27"/>
      <c r="J44" s="30"/>
      <c r="K44" s="78"/>
      <c r="L44" s="90"/>
      <c r="M44" s="78"/>
      <c r="N44" s="91"/>
    </row>
    <row r="45" spans="3:17" ht="15.6" hidden="1" x14ac:dyDescent="0.3">
      <c r="C45" s="7">
        <f t="shared" si="0"/>
        <v>2</v>
      </c>
      <c r="D45" s="70" t="s">
        <v>227</v>
      </c>
      <c r="E45" s="71" t="s">
        <v>40</v>
      </c>
      <c r="F45" s="73" t="s">
        <v>18</v>
      </c>
      <c r="G45" s="7"/>
      <c r="H45" s="1"/>
      <c r="I45" s="1"/>
      <c r="J45" s="8"/>
      <c r="K45" s="73"/>
      <c r="L45" s="80"/>
      <c r="M45" s="73"/>
      <c r="N45" s="85"/>
    </row>
    <row r="46" spans="3:17" ht="15.6" hidden="1" x14ac:dyDescent="0.3">
      <c r="C46" s="7">
        <f t="shared" si="0"/>
        <v>3</v>
      </c>
      <c r="D46" s="70" t="s">
        <v>227</v>
      </c>
      <c r="E46" s="71" t="s">
        <v>55</v>
      </c>
      <c r="F46" s="73" t="s">
        <v>54</v>
      </c>
      <c r="G46" s="7"/>
      <c r="H46" s="1"/>
      <c r="I46" s="1"/>
      <c r="J46" s="8"/>
      <c r="K46" s="73"/>
      <c r="L46" s="80"/>
      <c r="M46" s="73"/>
      <c r="N46" s="85"/>
    </row>
    <row r="47" spans="3:17" ht="15.6" hidden="1" x14ac:dyDescent="0.3">
      <c r="C47" s="7">
        <f t="shared" si="0"/>
        <v>4</v>
      </c>
      <c r="D47" s="70" t="s">
        <v>228</v>
      </c>
      <c r="E47" s="71" t="s">
        <v>66</v>
      </c>
      <c r="F47" s="73" t="s">
        <v>65</v>
      </c>
      <c r="G47" s="7"/>
      <c r="H47" s="1"/>
      <c r="I47" s="1"/>
      <c r="J47" s="8"/>
      <c r="K47" s="73"/>
      <c r="L47" s="80"/>
      <c r="M47" s="73"/>
      <c r="N47" s="85"/>
    </row>
    <row r="48" spans="3:17" ht="15.6" hidden="1" x14ac:dyDescent="0.3">
      <c r="C48" s="7">
        <f t="shared" si="0"/>
        <v>5</v>
      </c>
      <c r="D48" s="70" t="s">
        <v>227</v>
      </c>
      <c r="E48" s="71" t="s">
        <v>70</v>
      </c>
      <c r="F48" s="73" t="s">
        <v>54</v>
      </c>
      <c r="G48" s="7"/>
      <c r="H48" s="1"/>
      <c r="I48" s="1"/>
      <c r="J48" s="8"/>
      <c r="K48" s="73"/>
      <c r="L48" s="80"/>
      <c r="M48" s="73"/>
      <c r="N48" s="85"/>
    </row>
    <row r="49" spans="3:14" ht="15.6" hidden="1" x14ac:dyDescent="0.3">
      <c r="C49" s="7">
        <f t="shared" si="0"/>
        <v>6</v>
      </c>
      <c r="D49" s="70" t="s">
        <v>227</v>
      </c>
      <c r="E49" s="71" t="s">
        <v>76</v>
      </c>
      <c r="F49" s="73" t="s">
        <v>54</v>
      </c>
      <c r="G49" s="7"/>
      <c r="H49" s="1"/>
      <c r="I49" s="1"/>
      <c r="J49" s="8"/>
      <c r="K49" s="73"/>
      <c r="L49" s="80"/>
      <c r="M49" s="73"/>
      <c r="N49" s="85"/>
    </row>
    <row r="50" spans="3:14" ht="15.6" hidden="1" x14ac:dyDescent="0.3">
      <c r="C50" s="7">
        <f t="shared" si="0"/>
        <v>7</v>
      </c>
      <c r="D50" s="70" t="s">
        <v>228</v>
      </c>
      <c r="E50" s="71" t="s">
        <v>79</v>
      </c>
      <c r="F50" s="73" t="s">
        <v>54</v>
      </c>
      <c r="G50" s="7"/>
      <c r="H50" s="1"/>
      <c r="I50" s="1"/>
      <c r="J50" s="8"/>
      <c r="K50" s="73"/>
      <c r="L50" s="80"/>
      <c r="M50" s="73"/>
      <c r="N50" s="85"/>
    </row>
    <row r="51" spans="3:14" ht="15.6" hidden="1" x14ac:dyDescent="0.3">
      <c r="C51" s="7">
        <f t="shared" si="0"/>
        <v>8</v>
      </c>
      <c r="D51" s="70" t="s">
        <v>228</v>
      </c>
      <c r="E51" s="71" t="s">
        <v>91</v>
      </c>
      <c r="F51" s="73" t="s">
        <v>65</v>
      </c>
      <c r="G51" s="7"/>
      <c r="H51" s="1"/>
      <c r="I51" s="1"/>
      <c r="J51" s="8"/>
      <c r="K51" s="73"/>
      <c r="L51" s="80"/>
      <c r="M51" s="73"/>
      <c r="N51" s="85"/>
    </row>
    <row r="52" spans="3:14" ht="15.6" hidden="1" x14ac:dyDescent="0.3">
      <c r="C52" s="7">
        <f t="shared" si="0"/>
        <v>9</v>
      </c>
      <c r="D52" s="70" t="s">
        <v>228</v>
      </c>
      <c r="E52" s="71" t="s">
        <v>147</v>
      </c>
      <c r="F52" s="73" t="s">
        <v>65</v>
      </c>
      <c r="G52" s="7"/>
      <c r="H52" s="1"/>
      <c r="I52" s="1"/>
      <c r="J52" s="8"/>
      <c r="K52" s="73"/>
      <c r="L52" s="80"/>
      <c r="M52" s="73"/>
      <c r="N52" s="85"/>
    </row>
    <row r="53" spans="3:14" ht="15.6" hidden="1" x14ac:dyDescent="0.3">
      <c r="C53" s="7">
        <f t="shared" si="0"/>
        <v>10</v>
      </c>
      <c r="D53" s="70" t="s">
        <v>227</v>
      </c>
      <c r="E53" s="71" t="s">
        <v>96</v>
      </c>
      <c r="F53" s="73" t="s">
        <v>65</v>
      </c>
      <c r="G53" s="7"/>
      <c r="H53" s="1"/>
      <c r="I53" s="1"/>
      <c r="J53" s="8"/>
      <c r="K53" s="73"/>
      <c r="L53" s="80"/>
      <c r="M53" s="73"/>
      <c r="N53" s="85"/>
    </row>
    <row r="54" spans="3:14" ht="15.6" hidden="1" x14ac:dyDescent="0.3">
      <c r="C54" s="7">
        <f t="shared" si="0"/>
        <v>11</v>
      </c>
      <c r="D54" s="70" t="s">
        <v>228</v>
      </c>
      <c r="E54" s="71" t="s">
        <v>103</v>
      </c>
      <c r="F54" s="73" t="s">
        <v>54</v>
      </c>
      <c r="G54" s="7"/>
      <c r="H54" s="1"/>
      <c r="I54" s="1"/>
      <c r="J54" s="8"/>
      <c r="K54" s="73"/>
      <c r="L54" s="80"/>
      <c r="M54" s="73"/>
      <c r="N54" s="85"/>
    </row>
    <row r="55" spans="3:14" ht="15.6" hidden="1" x14ac:dyDescent="0.3">
      <c r="C55" s="7">
        <f t="shared" si="0"/>
        <v>12</v>
      </c>
      <c r="D55" s="70" t="s">
        <v>227</v>
      </c>
      <c r="E55" s="71" t="s">
        <v>110</v>
      </c>
      <c r="F55" s="73" t="s">
        <v>18</v>
      </c>
      <c r="G55" s="7"/>
      <c r="H55" s="1"/>
      <c r="I55" s="1"/>
      <c r="J55" s="8"/>
      <c r="K55" s="73"/>
      <c r="L55" s="80"/>
      <c r="M55" s="73"/>
      <c r="N55" s="85"/>
    </row>
    <row r="56" spans="3:14" ht="15.6" hidden="1" x14ac:dyDescent="0.3">
      <c r="C56" s="7">
        <f t="shared" si="0"/>
        <v>13</v>
      </c>
      <c r="D56" s="70" t="s">
        <v>227</v>
      </c>
      <c r="E56" s="71" t="s">
        <v>114</v>
      </c>
      <c r="F56" s="73" t="s">
        <v>18</v>
      </c>
      <c r="G56" s="7"/>
      <c r="H56" s="1"/>
      <c r="I56" s="1"/>
      <c r="J56" s="8"/>
      <c r="K56" s="73"/>
      <c r="L56" s="80"/>
      <c r="M56" s="73"/>
      <c r="N56" s="85"/>
    </row>
    <row r="57" spans="3:14" ht="15.6" hidden="1" x14ac:dyDescent="0.3">
      <c r="C57" s="7">
        <f t="shared" si="0"/>
        <v>14</v>
      </c>
      <c r="D57" s="70" t="s">
        <v>228</v>
      </c>
      <c r="E57" s="71" t="s">
        <v>128</v>
      </c>
      <c r="F57" s="73" t="s">
        <v>54</v>
      </c>
      <c r="G57" s="7"/>
      <c r="H57" s="1"/>
      <c r="I57" s="1"/>
      <c r="J57" s="8"/>
      <c r="K57" s="73"/>
      <c r="L57" s="80"/>
      <c r="M57" s="73"/>
      <c r="N57" s="85"/>
    </row>
    <row r="58" spans="3:14" ht="15.6" hidden="1" x14ac:dyDescent="0.3">
      <c r="C58" s="7">
        <f t="shared" si="0"/>
        <v>15</v>
      </c>
      <c r="D58" s="70" t="s">
        <v>228</v>
      </c>
      <c r="E58" s="71" t="s">
        <v>133</v>
      </c>
      <c r="F58" s="73" t="s">
        <v>65</v>
      </c>
      <c r="G58" s="7"/>
      <c r="H58" s="1"/>
      <c r="I58" s="1"/>
      <c r="J58" s="8"/>
      <c r="K58" s="73"/>
      <c r="L58" s="80"/>
      <c r="M58" s="73"/>
      <c r="N58" s="85"/>
    </row>
    <row r="59" spans="3:14" ht="15.6" hidden="1" x14ac:dyDescent="0.3">
      <c r="C59" s="7">
        <f t="shared" si="0"/>
        <v>16</v>
      </c>
      <c r="D59" s="70" t="s">
        <v>228</v>
      </c>
      <c r="E59" s="71" t="s">
        <v>247</v>
      </c>
      <c r="F59" s="73" t="s">
        <v>54</v>
      </c>
      <c r="G59" s="7"/>
      <c r="H59" s="1"/>
      <c r="I59" s="1"/>
      <c r="J59" s="8"/>
      <c r="K59" s="73"/>
      <c r="L59" s="80"/>
      <c r="M59" s="73"/>
      <c r="N59" s="85"/>
    </row>
    <row r="60" spans="3:14" ht="15.6" hidden="1" x14ac:dyDescent="0.3">
      <c r="C60" s="7">
        <f t="shared" si="0"/>
        <v>17</v>
      </c>
      <c r="D60" s="70" t="s">
        <v>227</v>
      </c>
      <c r="E60" s="71" t="s">
        <v>144</v>
      </c>
      <c r="F60" s="73" t="s">
        <v>18</v>
      </c>
      <c r="G60" s="7"/>
      <c r="H60" s="1"/>
      <c r="I60" s="1"/>
      <c r="J60" s="8"/>
      <c r="K60" s="73"/>
      <c r="L60" s="80"/>
      <c r="M60" s="73"/>
      <c r="N60" s="85"/>
    </row>
    <row r="61" spans="3:14" ht="15.6" hidden="1" x14ac:dyDescent="0.3">
      <c r="C61" s="7">
        <f t="shared" si="0"/>
        <v>18</v>
      </c>
      <c r="D61" s="70" t="s">
        <v>228</v>
      </c>
      <c r="E61" s="71" t="s">
        <v>94</v>
      </c>
      <c r="F61" s="73" t="s">
        <v>54</v>
      </c>
      <c r="G61" s="7"/>
      <c r="H61" s="1"/>
      <c r="I61" s="1"/>
      <c r="J61" s="8"/>
      <c r="K61" s="73"/>
      <c r="L61" s="80"/>
      <c r="M61" s="73"/>
      <c r="N61" s="85"/>
    </row>
    <row r="62" spans="3:14" ht="15.6" hidden="1" x14ac:dyDescent="0.3">
      <c r="C62" s="7">
        <f t="shared" si="0"/>
        <v>19</v>
      </c>
      <c r="D62" s="70" t="s">
        <v>228</v>
      </c>
      <c r="E62" s="71" t="s">
        <v>152</v>
      </c>
      <c r="F62" s="73" t="s">
        <v>151</v>
      </c>
      <c r="G62" s="7"/>
      <c r="H62" s="1"/>
      <c r="I62" s="1"/>
      <c r="J62" s="8"/>
      <c r="K62" s="73"/>
      <c r="L62" s="80"/>
      <c r="M62" s="73"/>
      <c r="N62" s="85"/>
    </row>
    <row r="63" spans="3:14" ht="15.6" hidden="1" x14ac:dyDescent="0.3">
      <c r="C63" s="7">
        <f t="shared" si="0"/>
        <v>20</v>
      </c>
      <c r="D63" s="70" t="s">
        <v>228</v>
      </c>
      <c r="E63" s="71" t="s">
        <v>156</v>
      </c>
      <c r="F63" s="73" t="s">
        <v>151</v>
      </c>
      <c r="G63" s="7"/>
      <c r="H63" s="1"/>
      <c r="I63" s="1"/>
      <c r="J63" s="8"/>
      <c r="K63" s="73"/>
      <c r="L63" s="80"/>
      <c r="M63" s="73"/>
      <c r="N63" s="85"/>
    </row>
    <row r="64" spans="3:14" ht="15.6" hidden="1" x14ac:dyDescent="0.3">
      <c r="C64" s="7">
        <f t="shared" si="0"/>
        <v>21</v>
      </c>
      <c r="D64" s="70" t="s">
        <v>228</v>
      </c>
      <c r="E64" s="71" t="s">
        <v>159</v>
      </c>
      <c r="F64" s="73" t="s">
        <v>65</v>
      </c>
      <c r="G64" s="7"/>
      <c r="H64" s="1"/>
      <c r="I64" s="1"/>
      <c r="J64" s="8"/>
      <c r="K64" s="73"/>
      <c r="L64" s="80"/>
      <c r="M64" s="73"/>
      <c r="N64" s="85"/>
    </row>
    <row r="65" spans="3:14" ht="15.6" hidden="1" x14ac:dyDescent="0.3">
      <c r="C65" s="7">
        <f t="shared" si="0"/>
        <v>22</v>
      </c>
      <c r="D65" s="70" t="s">
        <v>228</v>
      </c>
      <c r="E65" s="71" t="s">
        <v>162</v>
      </c>
      <c r="F65" s="73" t="s">
        <v>65</v>
      </c>
      <c r="G65" s="7"/>
      <c r="H65" s="1"/>
      <c r="I65" s="1"/>
      <c r="J65" s="8"/>
      <c r="K65" s="73"/>
      <c r="L65" s="80"/>
      <c r="M65" s="73"/>
      <c r="N65" s="85"/>
    </row>
    <row r="66" spans="3:14" ht="15.6" hidden="1" x14ac:dyDescent="0.3">
      <c r="C66" s="7">
        <f t="shared" si="0"/>
        <v>23</v>
      </c>
      <c r="D66" s="70" t="s">
        <v>228</v>
      </c>
      <c r="E66" s="71" t="s">
        <v>165</v>
      </c>
      <c r="F66" s="73" t="s">
        <v>18</v>
      </c>
      <c r="G66" s="7"/>
      <c r="H66" s="1"/>
      <c r="I66" s="1"/>
      <c r="J66" s="8"/>
      <c r="K66" s="73"/>
      <c r="L66" s="80"/>
      <c r="M66" s="73"/>
      <c r="N66" s="85"/>
    </row>
    <row r="67" spans="3:14" ht="15.6" hidden="1" x14ac:dyDescent="0.3">
      <c r="C67" s="7">
        <f t="shared" si="0"/>
        <v>24</v>
      </c>
      <c r="D67" s="70" t="s">
        <v>228</v>
      </c>
      <c r="E67" s="71" t="s">
        <v>168</v>
      </c>
      <c r="F67" s="73" t="s">
        <v>54</v>
      </c>
      <c r="G67" s="7"/>
      <c r="H67" s="1"/>
      <c r="I67" s="1"/>
      <c r="J67" s="8"/>
      <c r="K67" s="73"/>
      <c r="L67" s="80"/>
      <c r="M67" s="73"/>
      <c r="N67" s="85"/>
    </row>
    <row r="68" spans="3:14" ht="15.6" hidden="1" x14ac:dyDescent="0.3">
      <c r="C68" s="7">
        <f t="shared" si="0"/>
        <v>25</v>
      </c>
      <c r="D68" s="70" t="s">
        <v>228</v>
      </c>
      <c r="E68" s="71" t="s">
        <v>170</v>
      </c>
      <c r="F68" s="73" t="s">
        <v>151</v>
      </c>
      <c r="G68" s="7"/>
      <c r="H68" s="1"/>
      <c r="I68" s="1"/>
      <c r="J68" s="8"/>
      <c r="K68" s="73"/>
      <c r="L68" s="80"/>
      <c r="M68" s="73"/>
      <c r="N68" s="85"/>
    </row>
    <row r="69" spans="3:14" ht="15.6" hidden="1" x14ac:dyDescent="0.3">
      <c r="C69" s="7">
        <f t="shared" si="0"/>
        <v>26</v>
      </c>
      <c r="D69" s="70" t="s">
        <v>227</v>
      </c>
      <c r="E69" s="71" t="s">
        <v>173</v>
      </c>
      <c r="F69" s="73" t="s">
        <v>65</v>
      </c>
      <c r="G69" s="7"/>
      <c r="H69" s="1"/>
      <c r="I69" s="1"/>
      <c r="J69" s="8"/>
      <c r="K69" s="73"/>
      <c r="L69" s="80"/>
      <c r="M69" s="73"/>
      <c r="N69" s="85"/>
    </row>
    <row r="70" spans="3:14" ht="15.6" hidden="1" x14ac:dyDescent="0.3">
      <c r="C70" s="7">
        <f t="shared" si="0"/>
        <v>27</v>
      </c>
      <c r="D70" s="70" t="s">
        <v>227</v>
      </c>
      <c r="E70" s="71" t="s">
        <v>180</v>
      </c>
      <c r="F70" s="73" t="s">
        <v>54</v>
      </c>
      <c r="G70" s="7"/>
      <c r="H70" s="1"/>
      <c r="I70" s="1"/>
      <c r="J70" s="8"/>
      <c r="K70" s="73"/>
      <c r="L70" s="80"/>
      <c r="M70" s="73"/>
      <c r="N70" s="85"/>
    </row>
    <row r="71" spans="3:14" ht="15.6" hidden="1" x14ac:dyDescent="0.3">
      <c r="C71" s="7">
        <f t="shared" si="0"/>
        <v>28</v>
      </c>
      <c r="D71" s="70" t="s">
        <v>228</v>
      </c>
      <c r="E71" s="71" t="s">
        <v>177</v>
      </c>
      <c r="F71" s="73" t="s">
        <v>65</v>
      </c>
      <c r="G71" s="7"/>
      <c r="H71" s="1"/>
      <c r="I71" s="1"/>
      <c r="J71" s="8"/>
      <c r="K71" s="73"/>
      <c r="L71" s="80"/>
      <c r="M71" s="73"/>
      <c r="N71" s="85"/>
    </row>
    <row r="72" spans="3:14" ht="15.6" hidden="1" x14ac:dyDescent="0.3">
      <c r="C72" s="7">
        <f t="shared" si="0"/>
        <v>29</v>
      </c>
      <c r="D72" s="70" t="s">
        <v>228</v>
      </c>
      <c r="E72" s="71" t="s">
        <v>205</v>
      </c>
      <c r="F72" s="73" t="s">
        <v>18</v>
      </c>
      <c r="G72" s="7"/>
      <c r="H72" s="1"/>
      <c r="I72" s="1"/>
      <c r="J72" s="8"/>
      <c r="K72" s="73"/>
      <c r="L72" s="80"/>
      <c r="M72" s="73"/>
      <c r="N72" s="85"/>
    </row>
    <row r="73" spans="3:14" ht="15.6" hidden="1" x14ac:dyDescent="0.3">
      <c r="C73" s="7">
        <f t="shared" si="0"/>
        <v>30</v>
      </c>
      <c r="D73" s="70" t="s">
        <v>228</v>
      </c>
      <c r="E73" s="71" t="s">
        <v>191</v>
      </c>
      <c r="F73" s="73" t="s">
        <v>216</v>
      </c>
      <c r="G73" s="7"/>
      <c r="H73" s="1"/>
      <c r="I73" s="1"/>
      <c r="J73" s="8"/>
      <c r="K73" s="73"/>
      <c r="L73" s="80"/>
      <c r="M73" s="73"/>
      <c r="N73" s="85"/>
    </row>
    <row r="74" spans="3:14" ht="15.6" hidden="1" x14ac:dyDescent="0.3">
      <c r="C74" s="7">
        <f t="shared" si="0"/>
        <v>31</v>
      </c>
      <c r="D74" s="70" t="s">
        <v>227</v>
      </c>
      <c r="E74" s="71" t="s">
        <v>187</v>
      </c>
      <c r="F74" s="73" t="s">
        <v>65</v>
      </c>
      <c r="G74" s="7"/>
      <c r="H74" s="1"/>
      <c r="I74" s="1"/>
      <c r="J74" s="8"/>
      <c r="K74" s="73"/>
      <c r="L74" s="80"/>
      <c r="M74" s="73"/>
      <c r="N74" s="85"/>
    </row>
    <row r="75" spans="3:14" ht="15.6" hidden="1" x14ac:dyDescent="0.3">
      <c r="C75" s="7">
        <f t="shared" si="0"/>
        <v>32</v>
      </c>
      <c r="D75" s="70" t="s">
        <v>227</v>
      </c>
      <c r="E75" s="71" t="s">
        <v>217</v>
      </c>
      <c r="F75" s="73" t="s">
        <v>65</v>
      </c>
      <c r="G75" s="7"/>
      <c r="H75" s="1"/>
      <c r="I75" s="1"/>
      <c r="J75" s="8"/>
      <c r="K75" s="73"/>
      <c r="L75" s="80"/>
      <c r="M75" s="73"/>
      <c r="N75" s="85"/>
    </row>
    <row r="76" spans="3:14" ht="15.6" hidden="1" x14ac:dyDescent="0.3">
      <c r="C76" s="7">
        <f t="shared" si="0"/>
        <v>33</v>
      </c>
      <c r="D76" s="70" t="s">
        <v>227</v>
      </c>
      <c r="E76" s="71" t="s">
        <v>195</v>
      </c>
      <c r="F76" s="73" t="s">
        <v>65</v>
      </c>
      <c r="G76" s="7"/>
      <c r="H76" s="1"/>
      <c r="I76" s="1"/>
      <c r="J76" s="8"/>
      <c r="K76" s="73"/>
      <c r="L76" s="80"/>
      <c r="M76" s="73"/>
      <c r="N76" s="85"/>
    </row>
    <row r="77" spans="3:14" ht="15.6" hidden="1" x14ac:dyDescent="0.3">
      <c r="C77" s="7">
        <f t="shared" si="0"/>
        <v>34</v>
      </c>
      <c r="D77" s="70" t="s">
        <v>227</v>
      </c>
      <c r="E77" s="71" t="s">
        <v>198</v>
      </c>
      <c r="F77" s="73" t="s">
        <v>54</v>
      </c>
      <c r="G77" s="7"/>
      <c r="H77" s="1"/>
      <c r="I77" s="1"/>
      <c r="J77" s="8"/>
      <c r="K77" s="73"/>
      <c r="L77" s="80"/>
      <c r="M77" s="73"/>
      <c r="N77" s="85"/>
    </row>
    <row r="78" spans="3:14" ht="16.2" hidden="1" thickBot="1" x14ac:dyDescent="0.35">
      <c r="C78" s="17">
        <f t="shared" si="0"/>
        <v>35</v>
      </c>
      <c r="D78" s="63" t="s">
        <v>228</v>
      </c>
      <c r="E78" s="72" t="s">
        <v>201</v>
      </c>
      <c r="F78" s="76" t="s">
        <v>54</v>
      </c>
      <c r="G78" s="17"/>
      <c r="H78" s="18"/>
      <c r="I78" s="18"/>
      <c r="J78" s="20"/>
      <c r="K78" s="76"/>
      <c r="L78" s="81"/>
      <c r="M78" s="76"/>
      <c r="N78" s="86"/>
    </row>
  </sheetData>
  <autoFilter ref="C6:N78" xr:uid="{00000000-0009-0000-0000-000007000000}">
    <filterColumn colId="1">
      <filters>
        <filter val="VM ŽCI"/>
      </filters>
    </filterColumn>
    <filterColumn colId="4" showButton="0"/>
  </autoFilter>
  <sortState xmlns:xlrd2="http://schemas.microsoft.com/office/spreadsheetml/2017/richdata2" ref="C7:K21">
    <sortCondition descending="1" ref="K7:K21"/>
  </sortState>
  <mergeCells count="3">
    <mergeCell ref="G1:H5"/>
    <mergeCell ref="I1:N4"/>
    <mergeCell ref="P36:Q36"/>
  </mergeCells>
  <conditionalFormatting sqref="G19:G21">
    <cfRule type="cellIs" dxfId="124" priority="8" operator="equal">
      <formula>100</formula>
    </cfRule>
    <cfRule type="cellIs" dxfId="123" priority="9" operator="equal">
      <formula>400</formula>
    </cfRule>
  </conditionalFormatting>
  <conditionalFormatting sqref="G11:J12 G15:J15">
    <cfRule type="cellIs" dxfId="122" priority="13" operator="equal">
      <formula>400</formula>
    </cfRule>
  </conditionalFormatting>
  <conditionalFormatting sqref="G11:J12">
    <cfRule type="cellIs" dxfId="121" priority="12" operator="equal">
      <formula>100</formula>
    </cfRule>
  </conditionalFormatting>
  <conditionalFormatting sqref="G7:K14 G15:J16 K15:K21">
    <cfRule type="cellIs" dxfId="120" priority="3" operator="equal">
      <formula>100</formula>
    </cfRule>
  </conditionalFormatting>
  <conditionalFormatting sqref="G7:K16 K17 K19:K21">
    <cfRule type="cellIs" dxfId="119" priority="14" operator="equal">
      <formula>400</formula>
    </cfRule>
  </conditionalFormatting>
  <conditionalFormatting sqref="H17:H21">
    <cfRule type="cellIs" dxfId="118" priority="10" operator="equal">
      <formula>100</formula>
    </cfRule>
    <cfRule type="cellIs" dxfId="117" priority="11" operator="equal">
      <formula>400</formula>
    </cfRule>
  </conditionalFormatting>
  <conditionalFormatting sqref="I18:I20">
    <cfRule type="cellIs" dxfId="116" priority="6" operator="equal">
      <formula>100</formula>
    </cfRule>
    <cfRule type="cellIs" dxfId="115" priority="7" operator="equal">
      <formula>400</formula>
    </cfRule>
  </conditionalFormatting>
  <conditionalFormatting sqref="J17:J20">
    <cfRule type="cellIs" dxfId="114" priority="4" operator="equal">
      <formula>100</formula>
    </cfRule>
  </conditionalFormatting>
  <conditionalFormatting sqref="J17:K18 J19:J20">
    <cfRule type="cellIs" dxfId="113" priority="5" operator="equal">
      <formula>400</formula>
    </cfRule>
  </conditionalFormatting>
  <conditionalFormatting sqref="L8:L13">
    <cfRule type="cellIs" dxfId="112" priority="1" operator="equal">
      <formula>100</formula>
    </cfRule>
    <cfRule type="cellIs" dxfId="111" priority="2" operator="equal">
      <formula>400</formula>
    </cfRule>
  </conditionalFormatting>
  <pageMargins left="0.25" right="0.25" top="0.75" bottom="0.75" header="0.3" footer="0.3"/>
  <pageSetup paperSize="9" orientation="landscape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filterMode="1">
    <tabColor rgb="FF00B0F0"/>
  </sheetPr>
  <dimension ref="A1:Q78"/>
  <sheetViews>
    <sheetView workbookViewId="0">
      <selection activeCell="A18" sqref="A18"/>
    </sheetView>
  </sheetViews>
  <sheetFormatPr defaultRowHeight="14.4" x14ac:dyDescent="0.3"/>
  <cols>
    <col min="1" max="1" width="6.88671875" customWidth="1"/>
    <col min="3" max="3" width="4.44140625" customWidth="1"/>
    <col min="4" max="4" width="11.5546875" style="37" customWidth="1"/>
    <col min="5" max="5" width="24.44140625" customWidth="1"/>
    <col min="6" max="6" width="8.44140625" customWidth="1"/>
    <col min="7" max="7" width="8.6640625" style="65" customWidth="1"/>
    <col min="8" max="8" width="8.6640625" style="66" customWidth="1"/>
    <col min="9" max="13" width="8.33203125" customWidth="1"/>
    <col min="14" max="14" width="9.109375" customWidth="1"/>
    <col min="257" max="257" width="8.6640625" customWidth="1"/>
    <col min="258" max="258" width="13.6640625" customWidth="1"/>
    <col min="259" max="259" width="14.6640625" customWidth="1"/>
    <col min="260" max="260" width="12.6640625" customWidth="1"/>
    <col min="261" max="261" width="8.6640625" customWidth="1"/>
    <col min="262" max="262" width="28.6640625" customWidth="1"/>
    <col min="263" max="270" width="8.6640625" customWidth="1"/>
    <col min="513" max="513" width="8.6640625" customWidth="1"/>
    <col min="514" max="514" width="13.6640625" customWidth="1"/>
    <col min="515" max="515" width="14.6640625" customWidth="1"/>
    <col min="516" max="516" width="12.6640625" customWidth="1"/>
    <col min="517" max="517" width="8.6640625" customWidth="1"/>
    <col min="518" max="518" width="28.6640625" customWidth="1"/>
    <col min="519" max="526" width="8.6640625" customWidth="1"/>
    <col min="769" max="769" width="8.6640625" customWidth="1"/>
    <col min="770" max="770" width="13.6640625" customWidth="1"/>
    <col min="771" max="771" width="14.6640625" customWidth="1"/>
    <col min="772" max="772" width="12.6640625" customWidth="1"/>
    <col min="773" max="773" width="8.6640625" customWidth="1"/>
    <col min="774" max="774" width="28.6640625" customWidth="1"/>
    <col min="775" max="782" width="8.6640625" customWidth="1"/>
    <col min="1025" max="1025" width="8.6640625" customWidth="1"/>
    <col min="1026" max="1026" width="13.6640625" customWidth="1"/>
    <col min="1027" max="1027" width="14.6640625" customWidth="1"/>
    <col min="1028" max="1028" width="12.6640625" customWidth="1"/>
    <col min="1029" max="1029" width="8.6640625" customWidth="1"/>
    <col min="1030" max="1030" width="28.6640625" customWidth="1"/>
    <col min="1031" max="1038" width="8.6640625" customWidth="1"/>
    <col min="1281" max="1281" width="8.6640625" customWidth="1"/>
    <col min="1282" max="1282" width="13.6640625" customWidth="1"/>
    <col min="1283" max="1283" width="14.6640625" customWidth="1"/>
    <col min="1284" max="1284" width="12.6640625" customWidth="1"/>
    <col min="1285" max="1285" width="8.6640625" customWidth="1"/>
    <col min="1286" max="1286" width="28.6640625" customWidth="1"/>
    <col min="1287" max="1294" width="8.6640625" customWidth="1"/>
    <col min="1537" max="1537" width="8.6640625" customWidth="1"/>
    <col min="1538" max="1538" width="13.6640625" customWidth="1"/>
    <col min="1539" max="1539" width="14.6640625" customWidth="1"/>
    <col min="1540" max="1540" width="12.6640625" customWidth="1"/>
    <col min="1541" max="1541" width="8.6640625" customWidth="1"/>
    <col min="1542" max="1542" width="28.6640625" customWidth="1"/>
    <col min="1543" max="1550" width="8.6640625" customWidth="1"/>
    <col min="1793" max="1793" width="8.6640625" customWidth="1"/>
    <col min="1794" max="1794" width="13.6640625" customWidth="1"/>
    <col min="1795" max="1795" width="14.6640625" customWidth="1"/>
    <col min="1796" max="1796" width="12.6640625" customWidth="1"/>
    <col min="1797" max="1797" width="8.6640625" customWidth="1"/>
    <col min="1798" max="1798" width="28.6640625" customWidth="1"/>
    <col min="1799" max="1806" width="8.6640625" customWidth="1"/>
    <col min="2049" max="2049" width="8.6640625" customWidth="1"/>
    <col min="2050" max="2050" width="13.6640625" customWidth="1"/>
    <col min="2051" max="2051" width="14.6640625" customWidth="1"/>
    <col min="2052" max="2052" width="12.6640625" customWidth="1"/>
    <col min="2053" max="2053" width="8.6640625" customWidth="1"/>
    <col min="2054" max="2054" width="28.6640625" customWidth="1"/>
    <col min="2055" max="2062" width="8.6640625" customWidth="1"/>
    <col min="2305" max="2305" width="8.6640625" customWidth="1"/>
    <col min="2306" max="2306" width="13.6640625" customWidth="1"/>
    <col min="2307" max="2307" width="14.6640625" customWidth="1"/>
    <col min="2308" max="2308" width="12.6640625" customWidth="1"/>
    <col min="2309" max="2309" width="8.6640625" customWidth="1"/>
    <col min="2310" max="2310" width="28.6640625" customWidth="1"/>
    <col min="2311" max="2318" width="8.6640625" customWidth="1"/>
    <col min="2561" max="2561" width="8.6640625" customWidth="1"/>
    <col min="2562" max="2562" width="13.6640625" customWidth="1"/>
    <col min="2563" max="2563" width="14.6640625" customWidth="1"/>
    <col min="2564" max="2564" width="12.6640625" customWidth="1"/>
    <col min="2565" max="2565" width="8.6640625" customWidth="1"/>
    <col min="2566" max="2566" width="28.6640625" customWidth="1"/>
    <col min="2567" max="2574" width="8.6640625" customWidth="1"/>
    <col min="2817" max="2817" width="8.6640625" customWidth="1"/>
    <col min="2818" max="2818" width="13.6640625" customWidth="1"/>
    <col min="2819" max="2819" width="14.6640625" customWidth="1"/>
    <col min="2820" max="2820" width="12.6640625" customWidth="1"/>
    <col min="2821" max="2821" width="8.6640625" customWidth="1"/>
    <col min="2822" max="2822" width="28.6640625" customWidth="1"/>
    <col min="2823" max="2830" width="8.6640625" customWidth="1"/>
    <col min="3073" max="3073" width="8.6640625" customWidth="1"/>
    <col min="3074" max="3074" width="13.6640625" customWidth="1"/>
    <col min="3075" max="3075" width="14.6640625" customWidth="1"/>
    <col min="3076" max="3076" width="12.6640625" customWidth="1"/>
    <col min="3077" max="3077" width="8.6640625" customWidth="1"/>
    <col min="3078" max="3078" width="28.6640625" customWidth="1"/>
    <col min="3079" max="3086" width="8.6640625" customWidth="1"/>
    <col min="3329" max="3329" width="8.6640625" customWidth="1"/>
    <col min="3330" max="3330" width="13.6640625" customWidth="1"/>
    <col min="3331" max="3331" width="14.6640625" customWidth="1"/>
    <col min="3332" max="3332" width="12.6640625" customWidth="1"/>
    <col min="3333" max="3333" width="8.6640625" customWidth="1"/>
    <col min="3334" max="3334" width="28.6640625" customWidth="1"/>
    <col min="3335" max="3342" width="8.6640625" customWidth="1"/>
    <col min="3585" max="3585" width="8.6640625" customWidth="1"/>
    <col min="3586" max="3586" width="13.6640625" customWidth="1"/>
    <col min="3587" max="3587" width="14.6640625" customWidth="1"/>
    <col min="3588" max="3588" width="12.6640625" customWidth="1"/>
    <col min="3589" max="3589" width="8.6640625" customWidth="1"/>
    <col min="3590" max="3590" width="28.6640625" customWidth="1"/>
    <col min="3591" max="3598" width="8.6640625" customWidth="1"/>
    <col min="3841" max="3841" width="8.6640625" customWidth="1"/>
    <col min="3842" max="3842" width="13.6640625" customWidth="1"/>
    <col min="3843" max="3843" width="14.6640625" customWidth="1"/>
    <col min="3844" max="3844" width="12.6640625" customWidth="1"/>
    <col min="3845" max="3845" width="8.6640625" customWidth="1"/>
    <col min="3846" max="3846" width="28.6640625" customWidth="1"/>
    <col min="3847" max="3854" width="8.6640625" customWidth="1"/>
    <col min="4097" max="4097" width="8.6640625" customWidth="1"/>
    <col min="4098" max="4098" width="13.6640625" customWidth="1"/>
    <col min="4099" max="4099" width="14.6640625" customWidth="1"/>
    <col min="4100" max="4100" width="12.6640625" customWidth="1"/>
    <col min="4101" max="4101" width="8.6640625" customWidth="1"/>
    <col min="4102" max="4102" width="28.6640625" customWidth="1"/>
    <col min="4103" max="4110" width="8.6640625" customWidth="1"/>
    <col min="4353" max="4353" width="8.6640625" customWidth="1"/>
    <col min="4354" max="4354" width="13.6640625" customWidth="1"/>
    <col min="4355" max="4355" width="14.6640625" customWidth="1"/>
    <col min="4356" max="4356" width="12.6640625" customWidth="1"/>
    <col min="4357" max="4357" width="8.6640625" customWidth="1"/>
    <col min="4358" max="4358" width="28.6640625" customWidth="1"/>
    <col min="4359" max="4366" width="8.6640625" customWidth="1"/>
    <col min="4609" max="4609" width="8.6640625" customWidth="1"/>
    <col min="4610" max="4610" width="13.6640625" customWidth="1"/>
    <col min="4611" max="4611" width="14.6640625" customWidth="1"/>
    <col min="4612" max="4612" width="12.6640625" customWidth="1"/>
    <col min="4613" max="4613" width="8.6640625" customWidth="1"/>
    <col min="4614" max="4614" width="28.6640625" customWidth="1"/>
    <col min="4615" max="4622" width="8.6640625" customWidth="1"/>
    <col min="4865" max="4865" width="8.6640625" customWidth="1"/>
    <col min="4866" max="4866" width="13.6640625" customWidth="1"/>
    <col min="4867" max="4867" width="14.6640625" customWidth="1"/>
    <col min="4868" max="4868" width="12.6640625" customWidth="1"/>
    <col min="4869" max="4869" width="8.6640625" customWidth="1"/>
    <col min="4870" max="4870" width="28.6640625" customWidth="1"/>
    <col min="4871" max="4878" width="8.6640625" customWidth="1"/>
    <col min="5121" max="5121" width="8.6640625" customWidth="1"/>
    <col min="5122" max="5122" width="13.6640625" customWidth="1"/>
    <col min="5123" max="5123" width="14.6640625" customWidth="1"/>
    <col min="5124" max="5124" width="12.6640625" customWidth="1"/>
    <col min="5125" max="5125" width="8.6640625" customWidth="1"/>
    <col min="5126" max="5126" width="28.6640625" customWidth="1"/>
    <col min="5127" max="5134" width="8.6640625" customWidth="1"/>
    <col min="5377" max="5377" width="8.6640625" customWidth="1"/>
    <col min="5378" max="5378" width="13.6640625" customWidth="1"/>
    <col min="5379" max="5379" width="14.6640625" customWidth="1"/>
    <col min="5380" max="5380" width="12.6640625" customWidth="1"/>
    <col min="5381" max="5381" width="8.6640625" customWidth="1"/>
    <col min="5382" max="5382" width="28.6640625" customWidth="1"/>
    <col min="5383" max="5390" width="8.6640625" customWidth="1"/>
    <col min="5633" max="5633" width="8.6640625" customWidth="1"/>
    <col min="5634" max="5634" width="13.6640625" customWidth="1"/>
    <col min="5635" max="5635" width="14.6640625" customWidth="1"/>
    <col min="5636" max="5636" width="12.6640625" customWidth="1"/>
    <col min="5637" max="5637" width="8.6640625" customWidth="1"/>
    <col min="5638" max="5638" width="28.6640625" customWidth="1"/>
    <col min="5639" max="5646" width="8.6640625" customWidth="1"/>
    <col min="5889" max="5889" width="8.6640625" customWidth="1"/>
    <col min="5890" max="5890" width="13.6640625" customWidth="1"/>
    <col min="5891" max="5891" width="14.6640625" customWidth="1"/>
    <col min="5892" max="5892" width="12.6640625" customWidth="1"/>
    <col min="5893" max="5893" width="8.6640625" customWidth="1"/>
    <col min="5894" max="5894" width="28.6640625" customWidth="1"/>
    <col min="5895" max="5902" width="8.6640625" customWidth="1"/>
    <col min="6145" max="6145" width="8.6640625" customWidth="1"/>
    <col min="6146" max="6146" width="13.6640625" customWidth="1"/>
    <col min="6147" max="6147" width="14.6640625" customWidth="1"/>
    <col min="6148" max="6148" width="12.6640625" customWidth="1"/>
    <col min="6149" max="6149" width="8.6640625" customWidth="1"/>
    <col min="6150" max="6150" width="28.6640625" customWidth="1"/>
    <col min="6151" max="6158" width="8.6640625" customWidth="1"/>
    <col min="6401" max="6401" width="8.6640625" customWidth="1"/>
    <col min="6402" max="6402" width="13.6640625" customWidth="1"/>
    <col min="6403" max="6403" width="14.6640625" customWidth="1"/>
    <col min="6404" max="6404" width="12.6640625" customWidth="1"/>
    <col min="6405" max="6405" width="8.6640625" customWidth="1"/>
    <col min="6406" max="6406" width="28.6640625" customWidth="1"/>
    <col min="6407" max="6414" width="8.6640625" customWidth="1"/>
    <col min="6657" max="6657" width="8.6640625" customWidth="1"/>
    <col min="6658" max="6658" width="13.6640625" customWidth="1"/>
    <col min="6659" max="6659" width="14.6640625" customWidth="1"/>
    <col min="6660" max="6660" width="12.6640625" customWidth="1"/>
    <col min="6661" max="6661" width="8.6640625" customWidth="1"/>
    <col min="6662" max="6662" width="28.6640625" customWidth="1"/>
    <col min="6663" max="6670" width="8.6640625" customWidth="1"/>
    <col min="6913" max="6913" width="8.6640625" customWidth="1"/>
    <col min="6914" max="6914" width="13.6640625" customWidth="1"/>
    <col min="6915" max="6915" width="14.6640625" customWidth="1"/>
    <col min="6916" max="6916" width="12.6640625" customWidth="1"/>
    <col min="6917" max="6917" width="8.6640625" customWidth="1"/>
    <col min="6918" max="6918" width="28.6640625" customWidth="1"/>
    <col min="6919" max="6926" width="8.6640625" customWidth="1"/>
    <col min="7169" max="7169" width="8.6640625" customWidth="1"/>
    <col min="7170" max="7170" width="13.6640625" customWidth="1"/>
    <col min="7171" max="7171" width="14.6640625" customWidth="1"/>
    <col min="7172" max="7172" width="12.6640625" customWidth="1"/>
    <col min="7173" max="7173" width="8.6640625" customWidth="1"/>
    <col min="7174" max="7174" width="28.6640625" customWidth="1"/>
    <col min="7175" max="7182" width="8.6640625" customWidth="1"/>
    <col min="7425" max="7425" width="8.6640625" customWidth="1"/>
    <col min="7426" max="7426" width="13.6640625" customWidth="1"/>
    <col min="7427" max="7427" width="14.6640625" customWidth="1"/>
    <col min="7428" max="7428" width="12.6640625" customWidth="1"/>
    <col min="7429" max="7429" width="8.6640625" customWidth="1"/>
    <col min="7430" max="7430" width="28.6640625" customWidth="1"/>
    <col min="7431" max="7438" width="8.6640625" customWidth="1"/>
    <col min="7681" max="7681" width="8.6640625" customWidth="1"/>
    <col min="7682" max="7682" width="13.6640625" customWidth="1"/>
    <col min="7683" max="7683" width="14.6640625" customWidth="1"/>
    <col min="7684" max="7684" width="12.6640625" customWidth="1"/>
    <col min="7685" max="7685" width="8.6640625" customWidth="1"/>
    <col min="7686" max="7686" width="28.6640625" customWidth="1"/>
    <col min="7687" max="7694" width="8.6640625" customWidth="1"/>
    <col min="7937" max="7937" width="8.6640625" customWidth="1"/>
    <col min="7938" max="7938" width="13.6640625" customWidth="1"/>
    <col min="7939" max="7939" width="14.6640625" customWidth="1"/>
    <col min="7940" max="7940" width="12.6640625" customWidth="1"/>
    <col min="7941" max="7941" width="8.6640625" customWidth="1"/>
    <col min="7942" max="7942" width="28.6640625" customWidth="1"/>
    <col min="7943" max="7950" width="8.6640625" customWidth="1"/>
    <col min="8193" max="8193" width="8.6640625" customWidth="1"/>
    <col min="8194" max="8194" width="13.6640625" customWidth="1"/>
    <col min="8195" max="8195" width="14.6640625" customWidth="1"/>
    <col min="8196" max="8196" width="12.6640625" customWidth="1"/>
    <col min="8197" max="8197" width="8.6640625" customWidth="1"/>
    <col min="8198" max="8198" width="28.6640625" customWidth="1"/>
    <col min="8199" max="8206" width="8.6640625" customWidth="1"/>
    <col min="8449" max="8449" width="8.6640625" customWidth="1"/>
    <col min="8450" max="8450" width="13.6640625" customWidth="1"/>
    <col min="8451" max="8451" width="14.6640625" customWidth="1"/>
    <col min="8452" max="8452" width="12.6640625" customWidth="1"/>
    <col min="8453" max="8453" width="8.6640625" customWidth="1"/>
    <col min="8454" max="8454" width="28.6640625" customWidth="1"/>
    <col min="8455" max="8462" width="8.6640625" customWidth="1"/>
    <col min="8705" max="8705" width="8.6640625" customWidth="1"/>
    <col min="8706" max="8706" width="13.6640625" customWidth="1"/>
    <col min="8707" max="8707" width="14.6640625" customWidth="1"/>
    <col min="8708" max="8708" width="12.6640625" customWidth="1"/>
    <col min="8709" max="8709" width="8.6640625" customWidth="1"/>
    <col min="8710" max="8710" width="28.6640625" customWidth="1"/>
    <col min="8711" max="8718" width="8.6640625" customWidth="1"/>
    <col min="8961" max="8961" width="8.6640625" customWidth="1"/>
    <col min="8962" max="8962" width="13.6640625" customWidth="1"/>
    <col min="8963" max="8963" width="14.6640625" customWidth="1"/>
    <col min="8964" max="8964" width="12.6640625" customWidth="1"/>
    <col min="8965" max="8965" width="8.6640625" customWidth="1"/>
    <col min="8966" max="8966" width="28.6640625" customWidth="1"/>
    <col min="8967" max="8974" width="8.6640625" customWidth="1"/>
    <col min="9217" max="9217" width="8.6640625" customWidth="1"/>
    <col min="9218" max="9218" width="13.6640625" customWidth="1"/>
    <col min="9219" max="9219" width="14.6640625" customWidth="1"/>
    <col min="9220" max="9220" width="12.6640625" customWidth="1"/>
    <col min="9221" max="9221" width="8.6640625" customWidth="1"/>
    <col min="9222" max="9222" width="28.6640625" customWidth="1"/>
    <col min="9223" max="9230" width="8.6640625" customWidth="1"/>
    <col min="9473" max="9473" width="8.6640625" customWidth="1"/>
    <col min="9474" max="9474" width="13.6640625" customWidth="1"/>
    <col min="9475" max="9475" width="14.6640625" customWidth="1"/>
    <col min="9476" max="9476" width="12.6640625" customWidth="1"/>
    <col min="9477" max="9477" width="8.6640625" customWidth="1"/>
    <col min="9478" max="9478" width="28.6640625" customWidth="1"/>
    <col min="9479" max="9486" width="8.6640625" customWidth="1"/>
    <col min="9729" max="9729" width="8.6640625" customWidth="1"/>
    <col min="9730" max="9730" width="13.6640625" customWidth="1"/>
    <col min="9731" max="9731" width="14.6640625" customWidth="1"/>
    <col min="9732" max="9732" width="12.6640625" customWidth="1"/>
    <col min="9733" max="9733" width="8.6640625" customWidth="1"/>
    <col min="9734" max="9734" width="28.6640625" customWidth="1"/>
    <col min="9735" max="9742" width="8.6640625" customWidth="1"/>
    <col min="9985" max="9985" width="8.6640625" customWidth="1"/>
    <col min="9986" max="9986" width="13.6640625" customWidth="1"/>
    <col min="9987" max="9987" width="14.6640625" customWidth="1"/>
    <col min="9988" max="9988" width="12.6640625" customWidth="1"/>
    <col min="9989" max="9989" width="8.6640625" customWidth="1"/>
    <col min="9990" max="9990" width="28.6640625" customWidth="1"/>
    <col min="9991" max="9998" width="8.6640625" customWidth="1"/>
    <col min="10241" max="10241" width="8.6640625" customWidth="1"/>
    <col min="10242" max="10242" width="13.6640625" customWidth="1"/>
    <col min="10243" max="10243" width="14.6640625" customWidth="1"/>
    <col min="10244" max="10244" width="12.6640625" customWidth="1"/>
    <col min="10245" max="10245" width="8.6640625" customWidth="1"/>
    <col min="10246" max="10246" width="28.6640625" customWidth="1"/>
    <col min="10247" max="10254" width="8.6640625" customWidth="1"/>
    <col min="10497" max="10497" width="8.6640625" customWidth="1"/>
    <col min="10498" max="10498" width="13.6640625" customWidth="1"/>
    <col min="10499" max="10499" width="14.6640625" customWidth="1"/>
    <col min="10500" max="10500" width="12.6640625" customWidth="1"/>
    <col min="10501" max="10501" width="8.6640625" customWidth="1"/>
    <col min="10502" max="10502" width="28.6640625" customWidth="1"/>
    <col min="10503" max="10510" width="8.6640625" customWidth="1"/>
    <col min="10753" max="10753" width="8.6640625" customWidth="1"/>
    <col min="10754" max="10754" width="13.6640625" customWidth="1"/>
    <col min="10755" max="10755" width="14.6640625" customWidth="1"/>
    <col min="10756" max="10756" width="12.6640625" customWidth="1"/>
    <col min="10757" max="10757" width="8.6640625" customWidth="1"/>
    <col min="10758" max="10758" width="28.6640625" customWidth="1"/>
    <col min="10759" max="10766" width="8.6640625" customWidth="1"/>
    <col min="11009" max="11009" width="8.6640625" customWidth="1"/>
    <col min="11010" max="11010" width="13.6640625" customWidth="1"/>
    <col min="11011" max="11011" width="14.6640625" customWidth="1"/>
    <col min="11012" max="11012" width="12.6640625" customWidth="1"/>
    <col min="11013" max="11013" width="8.6640625" customWidth="1"/>
    <col min="11014" max="11014" width="28.6640625" customWidth="1"/>
    <col min="11015" max="11022" width="8.6640625" customWidth="1"/>
    <col min="11265" max="11265" width="8.6640625" customWidth="1"/>
    <col min="11266" max="11266" width="13.6640625" customWidth="1"/>
    <col min="11267" max="11267" width="14.6640625" customWidth="1"/>
    <col min="11268" max="11268" width="12.6640625" customWidth="1"/>
    <col min="11269" max="11269" width="8.6640625" customWidth="1"/>
    <col min="11270" max="11270" width="28.6640625" customWidth="1"/>
    <col min="11271" max="11278" width="8.6640625" customWidth="1"/>
    <col min="11521" max="11521" width="8.6640625" customWidth="1"/>
    <col min="11522" max="11522" width="13.6640625" customWidth="1"/>
    <col min="11523" max="11523" width="14.6640625" customWidth="1"/>
    <col min="11524" max="11524" width="12.6640625" customWidth="1"/>
    <col min="11525" max="11525" width="8.6640625" customWidth="1"/>
    <col min="11526" max="11526" width="28.6640625" customWidth="1"/>
    <col min="11527" max="11534" width="8.6640625" customWidth="1"/>
    <col min="11777" max="11777" width="8.6640625" customWidth="1"/>
    <col min="11778" max="11778" width="13.6640625" customWidth="1"/>
    <col min="11779" max="11779" width="14.6640625" customWidth="1"/>
    <col min="11780" max="11780" width="12.6640625" customWidth="1"/>
    <col min="11781" max="11781" width="8.6640625" customWidth="1"/>
    <col min="11782" max="11782" width="28.6640625" customWidth="1"/>
    <col min="11783" max="11790" width="8.6640625" customWidth="1"/>
    <col min="12033" max="12033" width="8.6640625" customWidth="1"/>
    <col min="12034" max="12034" width="13.6640625" customWidth="1"/>
    <col min="12035" max="12035" width="14.6640625" customWidth="1"/>
    <col min="12036" max="12036" width="12.6640625" customWidth="1"/>
    <col min="12037" max="12037" width="8.6640625" customWidth="1"/>
    <col min="12038" max="12038" width="28.6640625" customWidth="1"/>
    <col min="12039" max="12046" width="8.6640625" customWidth="1"/>
    <col min="12289" max="12289" width="8.6640625" customWidth="1"/>
    <col min="12290" max="12290" width="13.6640625" customWidth="1"/>
    <col min="12291" max="12291" width="14.6640625" customWidth="1"/>
    <col min="12292" max="12292" width="12.6640625" customWidth="1"/>
    <col min="12293" max="12293" width="8.6640625" customWidth="1"/>
    <col min="12294" max="12294" width="28.6640625" customWidth="1"/>
    <col min="12295" max="12302" width="8.6640625" customWidth="1"/>
    <col min="12545" max="12545" width="8.6640625" customWidth="1"/>
    <col min="12546" max="12546" width="13.6640625" customWidth="1"/>
    <col min="12547" max="12547" width="14.6640625" customWidth="1"/>
    <col min="12548" max="12548" width="12.6640625" customWidth="1"/>
    <col min="12549" max="12549" width="8.6640625" customWidth="1"/>
    <col min="12550" max="12550" width="28.6640625" customWidth="1"/>
    <col min="12551" max="12558" width="8.6640625" customWidth="1"/>
    <col min="12801" max="12801" width="8.6640625" customWidth="1"/>
    <col min="12802" max="12802" width="13.6640625" customWidth="1"/>
    <col min="12803" max="12803" width="14.6640625" customWidth="1"/>
    <col min="12804" max="12804" width="12.6640625" customWidth="1"/>
    <col min="12805" max="12805" width="8.6640625" customWidth="1"/>
    <col min="12806" max="12806" width="28.6640625" customWidth="1"/>
    <col min="12807" max="12814" width="8.6640625" customWidth="1"/>
    <col min="13057" max="13057" width="8.6640625" customWidth="1"/>
    <col min="13058" max="13058" width="13.6640625" customWidth="1"/>
    <col min="13059" max="13059" width="14.6640625" customWidth="1"/>
    <col min="13060" max="13060" width="12.6640625" customWidth="1"/>
    <col min="13061" max="13061" width="8.6640625" customWidth="1"/>
    <col min="13062" max="13062" width="28.6640625" customWidth="1"/>
    <col min="13063" max="13070" width="8.6640625" customWidth="1"/>
    <col min="13313" max="13313" width="8.6640625" customWidth="1"/>
    <col min="13314" max="13314" width="13.6640625" customWidth="1"/>
    <col min="13315" max="13315" width="14.6640625" customWidth="1"/>
    <col min="13316" max="13316" width="12.6640625" customWidth="1"/>
    <col min="13317" max="13317" width="8.6640625" customWidth="1"/>
    <col min="13318" max="13318" width="28.6640625" customWidth="1"/>
    <col min="13319" max="13326" width="8.6640625" customWidth="1"/>
    <col min="13569" max="13569" width="8.6640625" customWidth="1"/>
    <col min="13570" max="13570" width="13.6640625" customWidth="1"/>
    <col min="13571" max="13571" width="14.6640625" customWidth="1"/>
    <col min="13572" max="13572" width="12.6640625" customWidth="1"/>
    <col min="13573" max="13573" width="8.6640625" customWidth="1"/>
    <col min="13574" max="13574" width="28.6640625" customWidth="1"/>
    <col min="13575" max="13582" width="8.6640625" customWidth="1"/>
    <col min="13825" max="13825" width="8.6640625" customWidth="1"/>
    <col min="13826" max="13826" width="13.6640625" customWidth="1"/>
    <col min="13827" max="13827" width="14.6640625" customWidth="1"/>
    <col min="13828" max="13828" width="12.6640625" customWidth="1"/>
    <col min="13829" max="13829" width="8.6640625" customWidth="1"/>
    <col min="13830" max="13830" width="28.6640625" customWidth="1"/>
    <col min="13831" max="13838" width="8.6640625" customWidth="1"/>
    <col min="14081" max="14081" width="8.6640625" customWidth="1"/>
    <col min="14082" max="14082" width="13.6640625" customWidth="1"/>
    <col min="14083" max="14083" width="14.6640625" customWidth="1"/>
    <col min="14084" max="14084" width="12.6640625" customWidth="1"/>
    <col min="14085" max="14085" width="8.6640625" customWidth="1"/>
    <col min="14086" max="14086" width="28.6640625" customWidth="1"/>
    <col min="14087" max="14094" width="8.6640625" customWidth="1"/>
    <col min="14337" max="14337" width="8.6640625" customWidth="1"/>
    <col min="14338" max="14338" width="13.6640625" customWidth="1"/>
    <col min="14339" max="14339" width="14.6640625" customWidth="1"/>
    <col min="14340" max="14340" width="12.6640625" customWidth="1"/>
    <col min="14341" max="14341" width="8.6640625" customWidth="1"/>
    <col min="14342" max="14342" width="28.6640625" customWidth="1"/>
    <col min="14343" max="14350" width="8.6640625" customWidth="1"/>
    <col min="14593" max="14593" width="8.6640625" customWidth="1"/>
    <col min="14594" max="14594" width="13.6640625" customWidth="1"/>
    <col min="14595" max="14595" width="14.6640625" customWidth="1"/>
    <col min="14596" max="14596" width="12.6640625" customWidth="1"/>
    <col min="14597" max="14597" width="8.6640625" customWidth="1"/>
    <col min="14598" max="14598" width="28.6640625" customWidth="1"/>
    <col min="14599" max="14606" width="8.6640625" customWidth="1"/>
    <col min="14849" max="14849" width="8.6640625" customWidth="1"/>
    <col min="14850" max="14850" width="13.6640625" customWidth="1"/>
    <col min="14851" max="14851" width="14.6640625" customWidth="1"/>
    <col min="14852" max="14852" width="12.6640625" customWidth="1"/>
    <col min="14853" max="14853" width="8.6640625" customWidth="1"/>
    <col min="14854" max="14854" width="28.6640625" customWidth="1"/>
    <col min="14855" max="14862" width="8.6640625" customWidth="1"/>
    <col min="15105" max="15105" width="8.6640625" customWidth="1"/>
    <col min="15106" max="15106" width="13.6640625" customWidth="1"/>
    <col min="15107" max="15107" width="14.6640625" customWidth="1"/>
    <col min="15108" max="15108" width="12.6640625" customWidth="1"/>
    <col min="15109" max="15109" width="8.6640625" customWidth="1"/>
    <col min="15110" max="15110" width="28.6640625" customWidth="1"/>
    <col min="15111" max="15118" width="8.6640625" customWidth="1"/>
    <col min="15361" max="15361" width="8.6640625" customWidth="1"/>
    <col min="15362" max="15362" width="13.6640625" customWidth="1"/>
    <col min="15363" max="15363" width="14.6640625" customWidth="1"/>
    <col min="15364" max="15364" width="12.6640625" customWidth="1"/>
    <col min="15365" max="15365" width="8.6640625" customWidth="1"/>
    <col min="15366" max="15366" width="28.6640625" customWidth="1"/>
    <col min="15367" max="15374" width="8.6640625" customWidth="1"/>
    <col min="15617" max="15617" width="8.6640625" customWidth="1"/>
    <col min="15618" max="15618" width="13.6640625" customWidth="1"/>
    <col min="15619" max="15619" width="14.6640625" customWidth="1"/>
    <col min="15620" max="15620" width="12.6640625" customWidth="1"/>
    <col min="15621" max="15621" width="8.6640625" customWidth="1"/>
    <col min="15622" max="15622" width="28.6640625" customWidth="1"/>
    <col min="15623" max="15630" width="8.6640625" customWidth="1"/>
    <col min="15873" max="15873" width="8.6640625" customWidth="1"/>
    <col min="15874" max="15874" width="13.6640625" customWidth="1"/>
    <col min="15875" max="15875" width="14.6640625" customWidth="1"/>
    <col min="15876" max="15876" width="12.6640625" customWidth="1"/>
    <col min="15877" max="15877" width="8.6640625" customWidth="1"/>
    <col min="15878" max="15878" width="28.6640625" customWidth="1"/>
    <col min="15879" max="15886" width="8.6640625" customWidth="1"/>
    <col min="16129" max="16129" width="8.6640625" customWidth="1"/>
    <col min="16130" max="16130" width="13.6640625" customWidth="1"/>
    <col min="16131" max="16131" width="14.6640625" customWidth="1"/>
    <col min="16132" max="16132" width="12.6640625" customWidth="1"/>
    <col min="16133" max="16133" width="8.6640625" customWidth="1"/>
    <col min="16134" max="16134" width="28.6640625" customWidth="1"/>
    <col min="16135" max="16142" width="8.6640625" customWidth="1"/>
  </cols>
  <sheetData>
    <row r="1" spans="3:14" s="35" customFormat="1" ht="21" x14ac:dyDescent="0.3">
      <c r="C1" s="35" t="s">
        <v>229</v>
      </c>
      <c r="D1" s="36"/>
      <c r="G1" s="290"/>
      <c r="H1" s="290"/>
      <c r="I1" s="288" t="s">
        <v>244</v>
      </c>
      <c r="J1" s="288"/>
      <c r="K1" s="288"/>
      <c r="L1" s="288"/>
      <c r="M1" s="288"/>
      <c r="N1" s="288"/>
    </row>
    <row r="2" spans="3:14" ht="31.5" customHeight="1" x14ac:dyDescent="0.3">
      <c r="C2" s="38" t="s">
        <v>230</v>
      </c>
      <c r="D2" s="36"/>
      <c r="E2" s="35"/>
      <c r="F2" s="35"/>
      <c r="G2" s="290"/>
      <c r="H2" s="290"/>
      <c r="I2" s="288"/>
      <c r="J2" s="288"/>
      <c r="K2" s="288"/>
      <c r="L2" s="288"/>
      <c r="M2" s="288"/>
      <c r="N2" s="288"/>
    </row>
    <row r="3" spans="3:14" ht="20.25" customHeight="1" x14ac:dyDescent="0.3">
      <c r="C3" s="39" t="s">
        <v>251</v>
      </c>
      <c r="D3" s="36"/>
      <c r="E3" s="35"/>
      <c r="F3" s="35"/>
      <c r="G3" s="290"/>
      <c r="H3" s="290"/>
      <c r="I3" s="288"/>
      <c r="J3" s="288"/>
      <c r="K3" s="288"/>
      <c r="L3" s="288"/>
      <c r="M3" s="288"/>
      <c r="N3" s="288"/>
    </row>
    <row r="4" spans="3:14" x14ac:dyDescent="0.3">
      <c r="C4" s="40" t="s">
        <v>243</v>
      </c>
      <c r="G4" s="290"/>
      <c r="H4" s="290"/>
      <c r="I4" s="288"/>
      <c r="J4" s="288"/>
      <c r="K4" s="288"/>
      <c r="L4" s="288"/>
      <c r="M4" s="288"/>
      <c r="N4" s="288"/>
    </row>
    <row r="5" spans="3:14" ht="15" thickBot="1" x14ac:dyDescent="0.35">
      <c r="C5" s="41"/>
      <c r="G5" s="290"/>
      <c r="H5" s="290"/>
    </row>
    <row r="6" spans="3:14" s="51" customFormat="1" ht="15.75" customHeight="1" thickBot="1" x14ac:dyDescent="0.35">
      <c r="C6" s="50" t="s">
        <v>231</v>
      </c>
      <c r="D6" s="103" t="s">
        <v>232</v>
      </c>
      <c r="E6" s="64" t="s">
        <v>250</v>
      </c>
      <c r="F6" s="50" t="s">
        <v>233</v>
      </c>
      <c r="G6" s="45" t="s">
        <v>235</v>
      </c>
      <c r="H6" s="46" t="s">
        <v>236</v>
      </c>
      <c r="I6" s="46" t="s">
        <v>237</v>
      </c>
      <c r="J6" s="47" t="s">
        <v>238</v>
      </c>
      <c r="K6" s="50" t="s">
        <v>239</v>
      </c>
      <c r="L6" s="48" t="s">
        <v>240</v>
      </c>
      <c r="M6" s="50" t="s">
        <v>241</v>
      </c>
      <c r="N6" s="44" t="s">
        <v>242</v>
      </c>
    </row>
    <row r="7" spans="3:14" ht="17.399999999999999" hidden="1" x14ac:dyDescent="0.3">
      <c r="C7" s="25">
        <v>1</v>
      </c>
      <c r="D7" s="77" t="s">
        <v>223</v>
      </c>
      <c r="E7" s="26" t="s">
        <v>90</v>
      </c>
      <c r="F7" s="78" t="s">
        <v>89</v>
      </c>
      <c r="G7" s="151"/>
      <c r="H7" s="54"/>
      <c r="I7" s="54"/>
      <c r="J7" s="55"/>
      <c r="K7" s="56"/>
      <c r="L7" s="136"/>
      <c r="M7" s="87"/>
      <c r="N7" s="93"/>
    </row>
    <row r="8" spans="3:14" ht="17.399999999999999" hidden="1" x14ac:dyDescent="0.3">
      <c r="C8" s="25">
        <v>2</v>
      </c>
      <c r="D8" s="77" t="s">
        <v>223</v>
      </c>
      <c r="E8" s="26" t="s">
        <v>1</v>
      </c>
      <c r="F8" s="78" t="s">
        <v>0</v>
      </c>
      <c r="G8" s="53"/>
      <c r="H8" s="54"/>
      <c r="I8" s="54"/>
      <c r="J8" s="55"/>
      <c r="K8" s="56"/>
      <c r="L8" s="68"/>
      <c r="M8" s="87"/>
      <c r="N8" s="82"/>
    </row>
    <row r="9" spans="3:14" ht="17.399999999999999" hidden="1" x14ac:dyDescent="0.3">
      <c r="C9" s="7">
        <v>3</v>
      </c>
      <c r="D9" s="58" t="s">
        <v>223</v>
      </c>
      <c r="E9" s="71" t="s">
        <v>3</v>
      </c>
      <c r="F9" s="73" t="s">
        <v>0</v>
      </c>
      <c r="G9" s="62"/>
      <c r="H9" s="60"/>
      <c r="I9" s="60"/>
      <c r="J9" s="61"/>
      <c r="K9" s="67"/>
      <c r="L9" s="69"/>
      <c r="M9" s="88"/>
      <c r="N9" s="83"/>
    </row>
    <row r="10" spans="3:14" ht="17.399999999999999" hidden="1" x14ac:dyDescent="0.3">
      <c r="C10" s="7">
        <v>4</v>
      </c>
      <c r="D10" s="58" t="s">
        <v>223</v>
      </c>
      <c r="E10" s="71" t="s">
        <v>5</v>
      </c>
      <c r="F10" s="73" t="s">
        <v>13</v>
      </c>
      <c r="G10" s="62"/>
      <c r="H10" s="60"/>
      <c r="I10" s="60"/>
      <c r="J10" s="61"/>
      <c r="K10" s="67"/>
      <c r="L10" s="69"/>
      <c r="M10" s="88"/>
      <c r="N10" s="83"/>
    </row>
    <row r="11" spans="3:14" ht="17.399999999999999" hidden="1" x14ac:dyDescent="0.3">
      <c r="C11" s="13">
        <v>5</v>
      </c>
      <c r="D11" s="127" t="s">
        <v>223</v>
      </c>
      <c r="E11" s="95" t="s">
        <v>28</v>
      </c>
      <c r="F11" s="92" t="s">
        <v>14</v>
      </c>
      <c r="G11" s="128"/>
      <c r="H11" s="129"/>
      <c r="I11" s="129"/>
      <c r="J11" s="130"/>
      <c r="K11" s="131"/>
      <c r="L11" s="132"/>
      <c r="M11" s="133"/>
      <c r="N11" s="134"/>
    </row>
    <row r="12" spans="3:14" ht="18.600000000000001" thickBot="1" x14ac:dyDescent="0.4">
      <c r="C12" s="257">
        <v>9</v>
      </c>
      <c r="D12" s="162" t="s">
        <v>224</v>
      </c>
      <c r="E12" s="163" t="s">
        <v>117</v>
      </c>
      <c r="F12" s="164" t="s">
        <v>101</v>
      </c>
      <c r="G12" s="205">
        <v>99</v>
      </c>
      <c r="H12" s="206">
        <v>99</v>
      </c>
      <c r="I12" s="206">
        <v>100</v>
      </c>
      <c r="J12" s="207">
        <v>100</v>
      </c>
      <c r="K12" s="208">
        <f>SUBTOTAL(9,G12:J12)</f>
        <v>398</v>
      </c>
      <c r="L12" s="209"/>
      <c r="M12" s="250"/>
      <c r="N12" s="211">
        <v>1</v>
      </c>
    </row>
    <row r="13" spans="3:14" ht="17.399999999999999" hidden="1" x14ac:dyDescent="0.3">
      <c r="C13" s="25">
        <v>7</v>
      </c>
      <c r="D13" s="77" t="s">
        <v>223</v>
      </c>
      <c r="E13" s="26" t="s">
        <v>43</v>
      </c>
      <c r="F13" s="78" t="s">
        <v>0</v>
      </c>
      <c r="G13" s="53"/>
      <c r="H13" s="54"/>
      <c r="I13" s="54"/>
      <c r="J13" s="55"/>
      <c r="K13" s="56"/>
      <c r="L13" s="68"/>
      <c r="M13" s="87"/>
      <c r="N13" s="93"/>
    </row>
    <row r="14" spans="3:14" ht="17.399999999999999" hidden="1" x14ac:dyDescent="0.3">
      <c r="C14" s="13">
        <v>8</v>
      </c>
      <c r="D14" s="127" t="s">
        <v>223</v>
      </c>
      <c r="E14" s="95" t="s">
        <v>64</v>
      </c>
      <c r="F14" s="147" t="s">
        <v>62</v>
      </c>
      <c r="G14" s="128"/>
      <c r="H14" s="129"/>
      <c r="I14" s="129"/>
      <c r="J14" s="130"/>
      <c r="K14" s="131"/>
      <c r="L14" s="148"/>
      <c r="M14" s="149"/>
      <c r="N14" s="150"/>
    </row>
    <row r="15" spans="3:14" ht="18.600000000000001" thickBot="1" x14ac:dyDescent="0.4">
      <c r="C15" s="258">
        <v>6</v>
      </c>
      <c r="D15" s="137" t="s">
        <v>224</v>
      </c>
      <c r="E15" s="138" t="s">
        <v>25</v>
      </c>
      <c r="F15" s="165" t="s">
        <v>0</v>
      </c>
      <c r="G15" s="212">
        <v>97</v>
      </c>
      <c r="H15" s="213">
        <v>99</v>
      </c>
      <c r="I15" s="213">
        <v>99</v>
      </c>
      <c r="J15" s="214">
        <v>97</v>
      </c>
      <c r="K15" s="249">
        <f>SUBTOTAL(9,G15:J15)</f>
        <v>392</v>
      </c>
      <c r="L15" s="215"/>
      <c r="M15" s="216"/>
      <c r="N15" s="217">
        <v>2</v>
      </c>
    </row>
    <row r="16" spans="3:14" ht="19.2" thickTop="1" thickBot="1" x14ac:dyDescent="0.4">
      <c r="C16" s="183">
        <v>10</v>
      </c>
      <c r="D16" s="57" t="s">
        <v>224</v>
      </c>
      <c r="E16" s="72" t="s">
        <v>118</v>
      </c>
      <c r="F16" s="118" t="s">
        <v>101</v>
      </c>
      <c r="G16" s="218">
        <v>97</v>
      </c>
      <c r="H16" s="219">
        <v>96</v>
      </c>
      <c r="I16" s="220">
        <v>97</v>
      </c>
      <c r="J16" s="221">
        <v>91</v>
      </c>
      <c r="K16" s="235">
        <f>SUBTOTAL(9,G16:J16)</f>
        <v>381</v>
      </c>
      <c r="L16" s="223"/>
      <c r="M16" s="224"/>
      <c r="N16" s="225">
        <v>3</v>
      </c>
    </row>
    <row r="17" spans="1:14" ht="17.399999999999999" hidden="1" x14ac:dyDescent="0.3">
      <c r="C17" s="152">
        <v>11</v>
      </c>
      <c r="D17" s="153" t="s">
        <v>223</v>
      </c>
      <c r="E17" s="11" t="s">
        <v>210</v>
      </c>
      <c r="F17" s="154" t="s">
        <v>222</v>
      </c>
      <c r="G17" s="155"/>
      <c r="H17" s="156"/>
      <c r="I17" s="156"/>
      <c r="J17" s="157"/>
      <c r="K17" s="158"/>
      <c r="L17" s="159"/>
      <c r="M17" s="160"/>
      <c r="N17" s="161"/>
    </row>
    <row r="18" spans="1:14" ht="18.600000000000001" thickBot="1" x14ac:dyDescent="0.4">
      <c r="A18" t="s">
        <v>259</v>
      </c>
      <c r="C18" s="257">
        <v>12</v>
      </c>
      <c r="D18" s="162" t="s">
        <v>224</v>
      </c>
      <c r="E18" s="163" t="s">
        <v>134</v>
      </c>
      <c r="F18" s="164" t="s">
        <v>0</v>
      </c>
      <c r="G18" s="205">
        <v>85</v>
      </c>
      <c r="H18" s="206">
        <v>97</v>
      </c>
      <c r="I18" s="206">
        <v>85</v>
      </c>
      <c r="J18" s="207">
        <v>89</v>
      </c>
      <c r="K18" s="208">
        <f>SUBTOTAL(9,G18:J18)</f>
        <v>356</v>
      </c>
      <c r="L18" s="226"/>
      <c r="M18" s="210"/>
      <c r="N18" s="227">
        <v>4</v>
      </c>
    </row>
    <row r="19" spans="1:14" ht="17.399999999999999" hidden="1" x14ac:dyDescent="0.3">
      <c r="C19" s="25">
        <v>13</v>
      </c>
      <c r="D19" s="77" t="s">
        <v>223</v>
      </c>
      <c r="E19" s="26" t="s">
        <v>181</v>
      </c>
      <c r="F19" s="78" t="s">
        <v>0</v>
      </c>
      <c r="G19" s="53"/>
      <c r="H19" s="54"/>
      <c r="I19" s="54"/>
      <c r="J19" s="55"/>
      <c r="K19" s="56"/>
      <c r="L19" s="136"/>
      <c r="M19" s="87"/>
      <c r="N19" s="93"/>
    </row>
    <row r="20" spans="1:14" ht="17.399999999999999" hidden="1" x14ac:dyDescent="0.3">
      <c r="C20" s="7">
        <v>14</v>
      </c>
      <c r="D20" s="58" t="s">
        <v>223</v>
      </c>
      <c r="E20" s="71" t="s">
        <v>208</v>
      </c>
      <c r="F20" s="73" t="s">
        <v>101</v>
      </c>
      <c r="G20" s="62"/>
      <c r="H20" s="60"/>
      <c r="I20" s="60"/>
      <c r="J20" s="61"/>
      <c r="K20" s="67"/>
      <c r="L20" s="79"/>
      <c r="M20" s="88"/>
      <c r="N20" s="84"/>
    </row>
    <row r="21" spans="1:14" ht="16.2" hidden="1" thickBot="1" x14ac:dyDescent="0.35">
      <c r="C21" s="17">
        <v>15</v>
      </c>
      <c r="D21" s="57" t="s">
        <v>223</v>
      </c>
      <c r="E21" s="72" t="s">
        <v>212</v>
      </c>
      <c r="F21" s="76" t="s">
        <v>211</v>
      </c>
      <c r="G21" s="17"/>
      <c r="H21" s="18"/>
      <c r="I21" s="18"/>
      <c r="J21" s="20"/>
      <c r="K21" s="76"/>
      <c r="L21" s="81"/>
      <c r="M21" s="76"/>
      <c r="N21" s="86"/>
    </row>
    <row r="22" spans="1:14" ht="15.6" hidden="1" x14ac:dyDescent="0.3">
      <c r="C22" s="25">
        <v>1</v>
      </c>
      <c r="D22" s="77" t="s">
        <v>226</v>
      </c>
      <c r="E22" s="26" t="s">
        <v>10</v>
      </c>
      <c r="F22" s="78" t="s">
        <v>9</v>
      </c>
      <c r="G22" s="25"/>
      <c r="H22" s="27"/>
      <c r="I22" s="27"/>
      <c r="J22" s="30"/>
      <c r="K22" s="78"/>
      <c r="L22" s="90"/>
      <c r="M22" s="78"/>
      <c r="N22" s="91"/>
    </row>
    <row r="23" spans="1:14" ht="15.6" hidden="1" x14ac:dyDescent="0.3">
      <c r="C23" s="7">
        <f t="shared" ref="C23:C78" si="0">C22+1</f>
        <v>2</v>
      </c>
      <c r="D23" s="58" t="s">
        <v>225</v>
      </c>
      <c r="E23" s="71" t="s">
        <v>22</v>
      </c>
      <c r="F23" s="73" t="s">
        <v>24</v>
      </c>
      <c r="G23" s="7"/>
      <c r="H23" s="1"/>
      <c r="I23" s="1"/>
      <c r="J23" s="8"/>
      <c r="K23" s="73"/>
      <c r="L23" s="80"/>
      <c r="M23" s="73"/>
      <c r="N23" s="85"/>
    </row>
    <row r="24" spans="1:14" ht="15.6" hidden="1" x14ac:dyDescent="0.3">
      <c r="C24" s="7">
        <f t="shared" si="0"/>
        <v>3</v>
      </c>
      <c r="D24" s="58" t="s">
        <v>225</v>
      </c>
      <c r="E24" s="71" t="s">
        <v>30</v>
      </c>
      <c r="F24" s="73" t="s">
        <v>29</v>
      </c>
      <c r="G24" s="7"/>
      <c r="H24" s="1"/>
      <c r="I24" s="1"/>
      <c r="J24" s="8"/>
      <c r="K24" s="73"/>
      <c r="L24" s="80"/>
      <c r="M24" s="73"/>
      <c r="N24" s="85"/>
    </row>
    <row r="25" spans="1:14" ht="15.6" hidden="1" x14ac:dyDescent="0.3">
      <c r="C25" s="7">
        <f t="shared" si="0"/>
        <v>4</v>
      </c>
      <c r="D25" s="58" t="s">
        <v>225</v>
      </c>
      <c r="E25" s="71" t="s">
        <v>34</v>
      </c>
      <c r="F25" s="73" t="s">
        <v>33</v>
      </c>
      <c r="G25" s="7"/>
      <c r="H25" s="1"/>
      <c r="I25" s="1"/>
      <c r="J25" s="8"/>
      <c r="K25" s="73"/>
      <c r="L25" s="80"/>
      <c r="M25" s="73"/>
      <c r="N25" s="85"/>
    </row>
    <row r="26" spans="1:14" ht="15.6" hidden="1" x14ac:dyDescent="0.3">
      <c r="C26" s="7">
        <f t="shared" si="0"/>
        <v>5</v>
      </c>
      <c r="D26" s="58" t="s">
        <v>225</v>
      </c>
      <c r="E26" s="71" t="s">
        <v>38</v>
      </c>
      <c r="F26" s="73" t="s">
        <v>37</v>
      </c>
      <c r="G26" s="7"/>
      <c r="H26" s="1"/>
      <c r="I26" s="1"/>
      <c r="J26" s="8"/>
      <c r="K26" s="73"/>
      <c r="L26" s="80"/>
      <c r="M26" s="73"/>
      <c r="N26" s="85"/>
    </row>
    <row r="27" spans="1:14" ht="15.6" hidden="1" x14ac:dyDescent="0.3">
      <c r="C27" s="7">
        <f t="shared" si="0"/>
        <v>6</v>
      </c>
      <c r="D27" s="58" t="s">
        <v>225</v>
      </c>
      <c r="E27" s="71" t="s">
        <v>47</v>
      </c>
      <c r="F27" s="73" t="s">
        <v>37</v>
      </c>
      <c r="G27" s="7"/>
      <c r="H27" s="1"/>
      <c r="I27" s="1"/>
      <c r="J27" s="8"/>
      <c r="K27" s="73"/>
      <c r="L27" s="80"/>
      <c r="M27" s="73"/>
      <c r="N27" s="85"/>
    </row>
    <row r="28" spans="1:14" ht="15.6" hidden="1" x14ac:dyDescent="0.3">
      <c r="C28" s="7">
        <f t="shared" si="0"/>
        <v>7</v>
      </c>
      <c r="D28" s="58" t="s">
        <v>226</v>
      </c>
      <c r="E28" s="71" t="s">
        <v>51</v>
      </c>
      <c r="F28" s="73" t="s">
        <v>33</v>
      </c>
      <c r="G28" s="7"/>
      <c r="H28" s="1"/>
      <c r="I28" s="1" t="s">
        <v>259</v>
      </c>
      <c r="J28" s="8"/>
      <c r="K28" s="73"/>
      <c r="L28" s="80"/>
      <c r="M28" s="73"/>
      <c r="N28" s="85"/>
    </row>
    <row r="29" spans="1:14" ht="15.6" hidden="1" x14ac:dyDescent="0.3">
      <c r="C29" s="7">
        <f t="shared" si="0"/>
        <v>8</v>
      </c>
      <c r="D29" s="58" t="s">
        <v>225</v>
      </c>
      <c r="E29" s="71" t="s">
        <v>58</v>
      </c>
      <c r="F29" s="73" t="s">
        <v>57</v>
      </c>
      <c r="G29" s="7"/>
      <c r="H29" s="1"/>
      <c r="I29" s="1"/>
      <c r="J29" s="8"/>
      <c r="K29" s="73"/>
      <c r="L29" s="80"/>
      <c r="M29" s="73"/>
      <c r="N29" s="85"/>
    </row>
    <row r="30" spans="1:14" ht="15.6" hidden="1" x14ac:dyDescent="0.3">
      <c r="C30" s="7">
        <f t="shared" si="0"/>
        <v>9</v>
      </c>
      <c r="D30" s="58" t="s">
        <v>226</v>
      </c>
      <c r="E30" s="71" t="s">
        <v>121</v>
      </c>
      <c r="F30" s="73" t="s">
        <v>33</v>
      </c>
      <c r="G30" s="7"/>
      <c r="H30" s="1"/>
      <c r="I30" s="1"/>
      <c r="J30" s="8"/>
      <c r="K30" s="73"/>
      <c r="L30" s="80"/>
      <c r="M30" s="73"/>
      <c r="N30" s="85"/>
    </row>
    <row r="31" spans="1:14" ht="15.6" hidden="1" x14ac:dyDescent="0.3">
      <c r="C31" s="7">
        <f t="shared" si="0"/>
        <v>10</v>
      </c>
      <c r="D31" s="58" t="s">
        <v>225</v>
      </c>
      <c r="E31" s="71" t="s">
        <v>50</v>
      </c>
      <c r="F31" s="73" t="s">
        <v>72</v>
      </c>
      <c r="G31" s="7"/>
      <c r="H31" s="1"/>
      <c r="I31" s="1"/>
      <c r="J31" s="8"/>
      <c r="K31" s="73"/>
      <c r="L31" s="80"/>
      <c r="M31" s="73"/>
      <c r="N31" s="85"/>
    </row>
    <row r="32" spans="1:14" ht="15.6" hidden="1" x14ac:dyDescent="0.3">
      <c r="C32" s="7">
        <f t="shared" si="0"/>
        <v>11</v>
      </c>
      <c r="D32" s="58" t="s">
        <v>225</v>
      </c>
      <c r="E32" s="71" t="s">
        <v>74</v>
      </c>
      <c r="F32" s="73" t="s">
        <v>73</v>
      </c>
      <c r="G32" s="7"/>
      <c r="H32" s="1"/>
      <c r="I32" s="1"/>
      <c r="J32" s="8"/>
      <c r="K32" s="73"/>
      <c r="L32" s="80"/>
      <c r="M32" s="73"/>
      <c r="N32" s="85"/>
    </row>
    <row r="33" spans="3:17" ht="15.6" hidden="1" x14ac:dyDescent="0.3">
      <c r="C33" s="7">
        <f t="shared" si="0"/>
        <v>12</v>
      </c>
      <c r="D33" s="58" t="s">
        <v>225</v>
      </c>
      <c r="E33" s="71" t="s">
        <v>82</v>
      </c>
      <c r="F33" s="73" t="s">
        <v>73</v>
      </c>
      <c r="G33" s="7"/>
      <c r="H33" s="1"/>
      <c r="I33" s="1"/>
      <c r="J33" s="8"/>
      <c r="K33" s="73"/>
      <c r="L33" s="80"/>
      <c r="M33" s="73"/>
      <c r="N33" s="85"/>
    </row>
    <row r="34" spans="3:17" ht="15.6" hidden="1" x14ac:dyDescent="0.3">
      <c r="C34" s="7">
        <f t="shared" si="0"/>
        <v>13</v>
      </c>
      <c r="D34" s="58" t="s">
        <v>225</v>
      </c>
      <c r="E34" s="71" t="s">
        <v>85</v>
      </c>
      <c r="F34" s="73" t="s">
        <v>84</v>
      </c>
      <c r="G34" s="7"/>
      <c r="H34" s="1"/>
      <c r="I34" s="1"/>
      <c r="J34" s="8"/>
      <c r="K34" s="73"/>
      <c r="L34" s="80"/>
      <c r="M34" s="73"/>
      <c r="N34" s="85"/>
    </row>
    <row r="35" spans="3:17" ht="15.6" hidden="1" x14ac:dyDescent="0.3">
      <c r="C35" s="7">
        <f t="shared" si="0"/>
        <v>14</v>
      </c>
      <c r="D35" s="58" t="s">
        <v>226</v>
      </c>
      <c r="E35" s="71" t="s">
        <v>98</v>
      </c>
      <c r="F35" s="73" t="s">
        <v>33</v>
      </c>
      <c r="G35" s="7"/>
      <c r="H35" s="1"/>
      <c r="I35" s="1"/>
      <c r="J35" s="8"/>
      <c r="K35" s="73"/>
      <c r="L35" s="80"/>
      <c r="M35" s="73"/>
      <c r="N35" s="85"/>
    </row>
    <row r="36" spans="3:17" ht="15.6" hidden="1" x14ac:dyDescent="0.3">
      <c r="C36" s="7">
        <f t="shared" si="0"/>
        <v>15</v>
      </c>
      <c r="D36" s="58" t="s">
        <v>226</v>
      </c>
      <c r="E36" s="71" t="s">
        <v>88</v>
      </c>
      <c r="F36" s="73" t="s">
        <v>57</v>
      </c>
      <c r="G36" s="7"/>
      <c r="H36" s="1"/>
      <c r="I36" s="1"/>
      <c r="J36" s="8"/>
      <c r="K36" s="73"/>
      <c r="L36" s="80"/>
      <c r="M36" s="73"/>
      <c r="N36" s="85"/>
      <c r="P36" s="289"/>
      <c r="Q36" s="289"/>
    </row>
    <row r="37" spans="3:17" ht="15.6" hidden="1" x14ac:dyDescent="0.3">
      <c r="C37" s="7">
        <f t="shared" si="0"/>
        <v>16</v>
      </c>
      <c r="D37" s="58" t="s">
        <v>225</v>
      </c>
      <c r="E37" s="71" t="s">
        <v>105</v>
      </c>
      <c r="F37" s="73" t="s">
        <v>73</v>
      </c>
      <c r="G37" s="7"/>
      <c r="H37" s="1"/>
      <c r="I37" s="1"/>
      <c r="J37" s="8"/>
      <c r="K37" s="73"/>
      <c r="L37" s="80"/>
      <c r="M37" s="73"/>
      <c r="N37" s="85"/>
    </row>
    <row r="38" spans="3:17" ht="15.6" hidden="1" x14ac:dyDescent="0.3">
      <c r="C38" s="7">
        <f t="shared" si="0"/>
        <v>17</v>
      </c>
      <c r="D38" s="58" t="s">
        <v>226</v>
      </c>
      <c r="E38" s="71" t="s">
        <v>61</v>
      </c>
      <c r="F38" s="73" t="s">
        <v>33</v>
      </c>
      <c r="G38" s="7"/>
      <c r="H38" s="1"/>
      <c r="I38" s="1"/>
      <c r="J38" s="8"/>
      <c r="K38" s="73"/>
      <c r="L38" s="80"/>
      <c r="M38" s="73"/>
      <c r="N38" s="85"/>
    </row>
    <row r="39" spans="3:17" ht="15.6" hidden="1" x14ac:dyDescent="0.3">
      <c r="C39" s="7">
        <f t="shared" si="0"/>
        <v>18</v>
      </c>
      <c r="D39" s="58" t="s">
        <v>226</v>
      </c>
      <c r="E39" s="71" t="s">
        <v>125</v>
      </c>
      <c r="F39" s="73" t="s">
        <v>57</v>
      </c>
      <c r="G39" s="7"/>
      <c r="H39" s="1"/>
      <c r="I39" s="1"/>
      <c r="J39" s="8"/>
      <c r="K39" s="73"/>
      <c r="L39" s="80"/>
      <c r="M39" s="73"/>
      <c r="N39" s="85"/>
    </row>
    <row r="40" spans="3:17" ht="15.6" hidden="1" x14ac:dyDescent="0.3">
      <c r="C40" s="7">
        <f t="shared" si="0"/>
        <v>19</v>
      </c>
      <c r="D40" s="58" t="s">
        <v>225</v>
      </c>
      <c r="E40" s="71" t="s">
        <v>130</v>
      </c>
      <c r="F40" s="73" t="s">
        <v>37</v>
      </c>
      <c r="G40" s="7"/>
      <c r="H40" s="1"/>
      <c r="I40" s="1"/>
      <c r="J40" s="8"/>
      <c r="K40" s="73"/>
      <c r="L40" s="80"/>
      <c r="M40" s="73"/>
      <c r="N40" s="85"/>
    </row>
    <row r="41" spans="3:17" ht="15.6" hidden="1" x14ac:dyDescent="0.3">
      <c r="C41" s="7">
        <f t="shared" si="0"/>
        <v>20</v>
      </c>
      <c r="D41" s="58" t="s">
        <v>225</v>
      </c>
      <c r="E41" s="71" t="s">
        <v>132</v>
      </c>
      <c r="F41" s="73" t="s">
        <v>57</v>
      </c>
      <c r="G41" s="7"/>
      <c r="H41" s="1"/>
      <c r="I41" s="1"/>
      <c r="J41" s="8"/>
      <c r="K41" s="73"/>
      <c r="L41" s="80"/>
      <c r="M41" s="73"/>
      <c r="N41" s="85"/>
    </row>
    <row r="42" spans="3:17" ht="15.6" hidden="1" x14ac:dyDescent="0.3">
      <c r="C42" s="7">
        <f t="shared" si="0"/>
        <v>21</v>
      </c>
      <c r="D42" s="58" t="s">
        <v>225</v>
      </c>
      <c r="E42" s="71" t="s">
        <v>138</v>
      </c>
      <c r="F42" s="73" t="s">
        <v>37</v>
      </c>
      <c r="G42" s="7"/>
      <c r="H42" s="1"/>
      <c r="I42" s="1"/>
      <c r="J42" s="8"/>
      <c r="K42" s="73"/>
      <c r="L42" s="80"/>
      <c r="M42" s="73"/>
      <c r="N42" s="85"/>
    </row>
    <row r="43" spans="3:17" ht="16.2" hidden="1" thickBot="1" x14ac:dyDescent="0.35">
      <c r="C43" s="99">
        <f t="shared" si="0"/>
        <v>22</v>
      </c>
      <c r="D43" s="100" t="s">
        <v>225</v>
      </c>
      <c r="E43" s="101" t="s">
        <v>184</v>
      </c>
      <c r="F43" s="102" t="s">
        <v>57</v>
      </c>
      <c r="G43" s="98"/>
      <c r="H43" s="18"/>
      <c r="I43" s="18"/>
      <c r="J43" s="20"/>
      <c r="K43" s="76"/>
      <c r="L43" s="81"/>
      <c r="M43" s="76"/>
      <c r="N43" s="86"/>
    </row>
    <row r="44" spans="3:17" ht="15.6" hidden="1" x14ac:dyDescent="0.3">
      <c r="C44" s="25">
        <v>1</v>
      </c>
      <c r="D44" s="52" t="s">
        <v>227</v>
      </c>
      <c r="E44" s="26" t="s">
        <v>16</v>
      </c>
      <c r="F44" s="78" t="s">
        <v>18</v>
      </c>
      <c r="G44" s="25"/>
      <c r="H44" s="27"/>
      <c r="I44" s="27"/>
      <c r="J44" s="30"/>
      <c r="K44" s="78"/>
      <c r="L44" s="90"/>
      <c r="M44" s="78"/>
      <c r="N44" s="91"/>
    </row>
    <row r="45" spans="3:17" ht="15.6" hidden="1" x14ac:dyDescent="0.3">
      <c r="C45" s="7">
        <f t="shared" si="0"/>
        <v>2</v>
      </c>
      <c r="D45" s="70" t="s">
        <v>227</v>
      </c>
      <c r="E45" s="71" t="s">
        <v>40</v>
      </c>
      <c r="F45" s="73" t="s">
        <v>18</v>
      </c>
      <c r="G45" s="7"/>
      <c r="H45" s="1"/>
      <c r="I45" s="1"/>
      <c r="J45" s="8"/>
      <c r="K45" s="73"/>
      <c r="L45" s="80"/>
      <c r="M45" s="73"/>
      <c r="N45" s="85"/>
    </row>
    <row r="46" spans="3:17" ht="15.6" hidden="1" x14ac:dyDescent="0.3">
      <c r="C46" s="7">
        <f t="shared" si="0"/>
        <v>3</v>
      </c>
      <c r="D46" s="70" t="s">
        <v>227</v>
      </c>
      <c r="E46" s="71" t="s">
        <v>55</v>
      </c>
      <c r="F46" s="73" t="s">
        <v>54</v>
      </c>
      <c r="G46" s="7"/>
      <c r="H46" s="1"/>
      <c r="I46" s="1"/>
      <c r="J46" s="8"/>
      <c r="K46" s="73"/>
      <c r="L46" s="80"/>
      <c r="M46" s="73"/>
      <c r="N46" s="85"/>
    </row>
    <row r="47" spans="3:17" ht="15.6" hidden="1" x14ac:dyDescent="0.3">
      <c r="C47" s="7">
        <f t="shared" si="0"/>
        <v>4</v>
      </c>
      <c r="D47" s="70" t="s">
        <v>228</v>
      </c>
      <c r="E47" s="71" t="s">
        <v>66</v>
      </c>
      <c r="F47" s="73" t="s">
        <v>65</v>
      </c>
      <c r="G47" s="7"/>
      <c r="H47" s="1"/>
      <c r="I47" s="1"/>
      <c r="J47" s="8"/>
      <c r="K47" s="73"/>
      <c r="L47" s="80"/>
      <c r="M47" s="73"/>
      <c r="N47" s="85"/>
    </row>
    <row r="48" spans="3:17" ht="15.6" hidden="1" x14ac:dyDescent="0.3">
      <c r="C48" s="7">
        <f t="shared" si="0"/>
        <v>5</v>
      </c>
      <c r="D48" s="70" t="s">
        <v>227</v>
      </c>
      <c r="E48" s="71" t="s">
        <v>70</v>
      </c>
      <c r="F48" s="73" t="s">
        <v>54</v>
      </c>
      <c r="G48" s="7"/>
      <c r="H48" s="1"/>
      <c r="I48" s="1"/>
      <c r="J48" s="8"/>
      <c r="K48" s="73"/>
      <c r="L48" s="80"/>
      <c r="M48" s="73"/>
      <c r="N48" s="85"/>
    </row>
    <row r="49" spans="3:14" ht="15.6" hidden="1" x14ac:dyDescent="0.3">
      <c r="C49" s="7">
        <f t="shared" si="0"/>
        <v>6</v>
      </c>
      <c r="D49" s="70" t="s">
        <v>227</v>
      </c>
      <c r="E49" s="71" t="s">
        <v>76</v>
      </c>
      <c r="F49" s="73" t="s">
        <v>54</v>
      </c>
      <c r="G49" s="7"/>
      <c r="H49" s="1"/>
      <c r="I49" s="1"/>
      <c r="J49" s="8"/>
      <c r="K49" s="73"/>
      <c r="L49" s="80"/>
      <c r="M49" s="73"/>
      <c r="N49" s="85"/>
    </row>
    <row r="50" spans="3:14" ht="15.6" hidden="1" x14ac:dyDescent="0.3">
      <c r="C50" s="7">
        <f t="shared" si="0"/>
        <v>7</v>
      </c>
      <c r="D50" s="70" t="s">
        <v>228</v>
      </c>
      <c r="E50" s="71" t="s">
        <v>79</v>
      </c>
      <c r="F50" s="73" t="s">
        <v>54</v>
      </c>
      <c r="G50" s="7"/>
      <c r="H50" s="1"/>
      <c r="I50" s="1"/>
      <c r="J50" s="8"/>
      <c r="K50" s="73"/>
      <c r="L50" s="80"/>
      <c r="M50" s="73"/>
      <c r="N50" s="85"/>
    </row>
    <row r="51" spans="3:14" ht="15.6" hidden="1" x14ac:dyDescent="0.3">
      <c r="C51" s="7">
        <f t="shared" si="0"/>
        <v>8</v>
      </c>
      <c r="D51" s="70" t="s">
        <v>228</v>
      </c>
      <c r="E51" s="71" t="s">
        <v>91</v>
      </c>
      <c r="F51" s="73" t="s">
        <v>65</v>
      </c>
      <c r="G51" s="7"/>
      <c r="H51" s="1"/>
      <c r="I51" s="1"/>
      <c r="J51" s="8"/>
      <c r="K51" s="73"/>
      <c r="L51" s="80"/>
      <c r="M51" s="73"/>
      <c r="N51" s="85"/>
    </row>
    <row r="52" spans="3:14" ht="15.6" hidden="1" x14ac:dyDescent="0.3">
      <c r="C52" s="7">
        <f t="shared" si="0"/>
        <v>9</v>
      </c>
      <c r="D52" s="70" t="s">
        <v>228</v>
      </c>
      <c r="E52" s="71" t="s">
        <v>147</v>
      </c>
      <c r="F52" s="73" t="s">
        <v>65</v>
      </c>
      <c r="G52" s="7"/>
      <c r="H52" s="1"/>
      <c r="I52" s="1"/>
      <c r="J52" s="8"/>
      <c r="K52" s="73"/>
      <c r="L52" s="80"/>
      <c r="M52" s="73"/>
      <c r="N52" s="85"/>
    </row>
    <row r="53" spans="3:14" ht="15.6" hidden="1" x14ac:dyDescent="0.3">
      <c r="C53" s="7">
        <f t="shared" si="0"/>
        <v>10</v>
      </c>
      <c r="D53" s="70" t="s">
        <v>227</v>
      </c>
      <c r="E53" s="71" t="s">
        <v>96</v>
      </c>
      <c r="F53" s="73" t="s">
        <v>65</v>
      </c>
      <c r="G53" s="7"/>
      <c r="H53" s="1"/>
      <c r="I53" s="1"/>
      <c r="J53" s="8"/>
      <c r="K53" s="73"/>
      <c r="L53" s="80"/>
      <c r="M53" s="73"/>
      <c r="N53" s="85"/>
    </row>
    <row r="54" spans="3:14" ht="15.6" hidden="1" x14ac:dyDescent="0.3">
      <c r="C54" s="7">
        <f t="shared" si="0"/>
        <v>11</v>
      </c>
      <c r="D54" s="70" t="s">
        <v>228</v>
      </c>
      <c r="E54" s="71" t="s">
        <v>103</v>
      </c>
      <c r="F54" s="73" t="s">
        <v>54</v>
      </c>
      <c r="G54" s="7"/>
      <c r="H54" s="1"/>
      <c r="I54" s="1"/>
      <c r="J54" s="8"/>
      <c r="K54" s="73"/>
      <c r="L54" s="80"/>
      <c r="M54" s="73"/>
      <c r="N54" s="85"/>
    </row>
    <row r="55" spans="3:14" ht="15.6" hidden="1" x14ac:dyDescent="0.3">
      <c r="C55" s="7">
        <f t="shared" si="0"/>
        <v>12</v>
      </c>
      <c r="D55" s="70" t="s">
        <v>227</v>
      </c>
      <c r="E55" s="71" t="s">
        <v>110</v>
      </c>
      <c r="F55" s="73" t="s">
        <v>18</v>
      </c>
      <c r="G55" s="7"/>
      <c r="H55" s="1"/>
      <c r="I55" s="1"/>
      <c r="J55" s="8"/>
      <c r="K55" s="73"/>
      <c r="L55" s="80"/>
      <c r="M55" s="73"/>
      <c r="N55" s="85"/>
    </row>
    <row r="56" spans="3:14" ht="15.6" hidden="1" x14ac:dyDescent="0.3">
      <c r="C56" s="7">
        <f t="shared" si="0"/>
        <v>13</v>
      </c>
      <c r="D56" s="70" t="s">
        <v>227</v>
      </c>
      <c r="E56" s="71" t="s">
        <v>114</v>
      </c>
      <c r="F56" s="73" t="s">
        <v>18</v>
      </c>
      <c r="G56" s="7"/>
      <c r="H56" s="1"/>
      <c r="I56" s="1"/>
      <c r="J56" s="8"/>
      <c r="K56" s="73"/>
      <c r="L56" s="80"/>
      <c r="M56" s="73"/>
      <c r="N56" s="85"/>
    </row>
    <row r="57" spans="3:14" ht="15.6" hidden="1" x14ac:dyDescent="0.3">
      <c r="C57" s="7">
        <f t="shared" si="0"/>
        <v>14</v>
      </c>
      <c r="D57" s="70" t="s">
        <v>228</v>
      </c>
      <c r="E57" s="71" t="s">
        <v>128</v>
      </c>
      <c r="F57" s="73" t="s">
        <v>54</v>
      </c>
      <c r="G57" s="7"/>
      <c r="H57" s="1"/>
      <c r="I57" s="1"/>
      <c r="J57" s="8"/>
      <c r="K57" s="73"/>
      <c r="L57" s="80"/>
      <c r="M57" s="73"/>
      <c r="N57" s="85"/>
    </row>
    <row r="58" spans="3:14" ht="15.6" hidden="1" x14ac:dyDescent="0.3">
      <c r="C58" s="7">
        <f t="shared" si="0"/>
        <v>15</v>
      </c>
      <c r="D58" s="70" t="s">
        <v>228</v>
      </c>
      <c r="E58" s="71" t="s">
        <v>133</v>
      </c>
      <c r="F58" s="73" t="s">
        <v>65</v>
      </c>
      <c r="G58" s="7"/>
      <c r="H58" s="1"/>
      <c r="I58" s="1"/>
      <c r="J58" s="8"/>
      <c r="K58" s="73"/>
      <c r="L58" s="80"/>
      <c r="M58" s="73"/>
      <c r="N58" s="85"/>
    </row>
    <row r="59" spans="3:14" ht="15.6" hidden="1" x14ac:dyDescent="0.3">
      <c r="C59" s="7">
        <f t="shared" si="0"/>
        <v>16</v>
      </c>
      <c r="D59" s="70" t="s">
        <v>228</v>
      </c>
      <c r="E59" s="71" t="s">
        <v>247</v>
      </c>
      <c r="F59" s="73" t="s">
        <v>54</v>
      </c>
      <c r="G59" s="7"/>
      <c r="H59" s="1"/>
      <c r="I59" s="1"/>
      <c r="J59" s="8"/>
      <c r="K59" s="73"/>
      <c r="L59" s="80"/>
      <c r="M59" s="73"/>
      <c r="N59" s="85"/>
    </row>
    <row r="60" spans="3:14" ht="15.6" hidden="1" x14ac:dyDescent="0.3">
      <c r="C60" s="7">
        <f t="shared" si="0"/>
        <v>17</v>
      </c>
      <c r="D60" s="70" t="s">
        <v>227</v>
      </c>
      <c r="E60" s="71" t="s">
        <v>144</v>
      </c>
      <c r="F60" s="73" t="s">
        <v>18</v>
      </c>
      <c r="G60" s="7"/>
      <c r="H60" s="1"/>
      <c r="I60" s="1"/>
      <c r="J60" s="8"/>
      <c r="K60" s="73"/>
      <c r="L60" s="80"/>
      <c r="M60" s="73"/>
      <c r="N60" s="85"/>
    </row>
    <row r="61" spans="3:14" ht="15.6" hidden="1" x14ac:dyDescent="0.3">
      <c r="C61" s="7">
        <f t="shared" si="0"/>
        <v>18</v>
      </c>
      <c r="D61" s="70" t="s">
        <v>228</v>
      </c>
      <c r="E61" s="71" t="s">
        <v>94</v>
      </c>
      <c r="F61" s="73" t="s">
        <v>54</v>
      </c>
      <c r="G61" s="7"/>
      <c r="H61" s="1"/>
      <c r="I61" s="1"/>
      <c r="J61" s="8"/>
      <c r="K61" s="73"/>
      <c r="L61" s="80"/>
      <c r="M61" s="73"/>
      <c r="N61" s="85"/>
    </row>
    <row r="62" spans="3:14" ht="15.6" hidden="1" x14ac:dyDescent="0.3">
      <c r="C62" s="7">
        <f t="shared" si="0"/>
        <v>19</v>
      </c>
      <c r="D62" s="70" t="s">
        <v>228</v>
      </c>
      <c r="E62" s="71" t="s">
        <v>152</v>
      </c>
      <c r="F62" s="73" t="s">
        <v>151</v>
      </c>
      <c r="G62" s="7"/>
      <c r="H62" s="1"/>
      <c r="I62" s="1"/>
      <c r="J62" s="8"/>
      <c r="K62" s="73"/>
      <c r="L62" s="80"/>
      <c r="M62" s="73"/>
      <c r="N62" s="85"/>
    </row>
    <row r="63" spans="3:14" ht="15.6" hidden="1" x14ac:dyDescent="0.3">
      <c r="C63" s="7">
        <f t="shared" si="0"/>
        <v>20</v>
      </c>
      <c r="D63" s="70" t="s">
        <v>228</v>
      </c>
      <c r="E63" s="71" t="s">
        <v>156</v>
      </c>
      <c r="F63" s="73" t="s">
        <v>151</v>
      </c>
      <c r="G63" s="7"/>
      <c r="H63" s="1"/>
      <c r="I63" s="1"/>
      <c r="J63" s="8"/>
      <c r="K63" s="73"/>
      <c r="L63" s="80"/>
      <c r="M63" s="73"/>
      <c r="N63" s="85"/>
    </row>
    <row r="64" spans="3:14" ht="15.6" hidden="1" x14ac:dyDescent="0.3">
      <c r="C64" s="7">
        <f t="shared" si="0"/>
        <v>21</v>
      </c>
      <c r="D64" s="70" t="s">
        <v>228</v>
      </c>
      <c r="E64" s="71" t="s">
        <v>159</v>
      </c>
      <c r="F64" s="73" t="s">
        <v>65</v>
      </c>
      <c r="G64" s="7"/>
      <c r="H64" s="1"/>
      <c r="I64" s="1"/>
      <c r="J64" s="8"/>
      <c r="K64" s="73"/>
      <c r="L64" s="80"/>
      <c r="M64" s="73"/>
      <c r="N64" s="85"/>
    </row>
    <row r="65" spans="3:14" ht="15.6" hidden="1" x14ac:dyDescent="0.3">
      <c r="C65" s="7">
        <f t="shared" si="0"/>
        <v>22</v>
      </c>
      <c r="D65" s="70" t="s">
        <v>228</v>
      </c>
      <c r="E65" s="71" t="s">
        <v>162</v>
      </c>
      <c r="F65" s="73" t="s">
        <v>65</v>
      </c>
      <c r="G65" s="7"/>
      <c r="H65" s="1"/>
      <c r="I65" s="1"/>
      <c r="J65" s="8"/>
      <c r="K65" s="73"/>
      <c r="L65" s="80"/>
      <c r="M65" s="73"/>
      <c r="N65" s="85"/>
    </row>
    <row r="66" spans="3:14" ht="15.6" hidden="1" x14ac:dyDescent="0.3">
      <c r="C66" s="7">
        <f t="shared" si="0"/>
        <v>23</v>
      </c>
      <c r="D66" s="70" t="s">
        <v>228</v>
      </c>
      <c r="E66" s="71" t="s">
        <v>165</v>
      </c>
      <c r="F66" s="73" t="s">
        <v>18</v>
      </c>
      <c r="G66" s="7"/>
      <c r="H66" s="1"/>
      <c r="I66" s="1"/>
      <c r="J66" s="8"/>
      <c r="K66" s="73"/>
      <c r="L66" s="80"/>
      <c r="M66" s="73"/>
      <c r="N66" s="85"/>
    </row>
    <row r="67" spans="3:14" ht="15.6" hidden="1" x14ac:dyDescent="0.3">
      <c r="C67" s="7">
        <f t="shared" si="0"/>
        <v>24</v>
      </c>
      <c r="D67" s="70" t="s">
        <v>228</v>
      </c>
      <c r="E67" s="71" t="s">
        <v>168</v>
      </c>
      <c r="F67" s="73" t="s">
        <v>54</v>
      </c>
      <c r="G67" s="7"/>
      <c r="H67" s="1"/>
      <c r="I67" s="1"/>
      <c r="J67" s="8"/>
      <c r="K67" s="73"/>
      <c r="L67" s="80"/>
      <c r="M67" s="73"/>
      <c r="N67" s="85"/>
    </row>
    <row r="68" spans="3:14" ht="15.6" hidden="1" x14ac:dyDescent="0.3">
      <c r="C68" s="7">
        <f t="shared" si="0"/>
        <v>25</v>
      </c>
      <c r="D68" s="70" t="s">
        <v>228</v>
      </c>
      <c r="E68" s="71" t="s">
        <v>170</v>
      </c>
      <c r="F68" s="73" t="s">
        <v>151</v>
      </c>
      <c r="G68" s="7"/>
      <c r="H68" s="1"/>
      <c r="I68" s="1"/>
      <c r="J68" s="8"/>
      <c r="K68" s="73"/>
      <c r="L68" s="80"/>
      <c r="M68" s="73"/>
      <c r="N68" s="85"/>
    </row>
    <row r="69" spans="3:14" ht="15.6" hidden="1" x14ac:dyDescent="0.3">
      <c r="C69" s="7">
        <f t="shared" si="0"/>
        <v>26</v>
      </c>
      <c r="D69" s="70" t="s">
        <v>227</v>
      </c>
      <c r="E69" s="71" t="s">
        <v>173</v>
      </c>
      <c r="F69" s="73" t="s">
        <v>65</v>
      </c>
      <c r="G69" s="7"/>
      <c r="H69" s="1"/>
      <c r="I69" s="1"/>
      <c r="J69" s="8"/>
      <c r="K69" s="73"/>
      <c r="L69" s="80"/>
      <c r="M69" s="73"/>
      <c r="N69" s="85"/>
    </row>
    <row r="70" spans="3:14" ht="15.6" hidden="1" x14ac:dyDescent="0.3">
      <c r="C70" s="7">
        <f t="shared" si="0"/>
        <v>27</v>
      </c>
      <c r="D70" s="70" t="s">
        <v>227</v>
      </c>
      <c r="E70" s="71" t="s">
        <v>180</v>
      </c>
      <c r="F70" s="73" t="s">
        <v>54</v>
      </c>
      <c r="G70" s="7"/>
      <c r="H70" s="1"/>
      <c r="I70" s="1"/>
      <c r="J70" s="8"/>
      <c r="K70" s="73"/>
      <c r="L70" s="80"/>
      <c r="M70" s="73"/>
      <c r="N70" s="85"/>
    </row>
    <row r="71" spans="3:14" ht="15.6" hidden="1" x14ac:dyDescent="0.3">
      <c r="C71" s="7">
        <f t="shared" si="0"/>
        <v>28</v>
      </c>
      <c r="D71" s="70" t="s">
        <v>228</v>
      </c>
      <c r="E71" s="71" t="s">
        <v>177</v>
      </c>
      <c r="F71" s="73" t="s">
        <v>65</v>
      </c>
      <c r="G71" s="7"/>
      <c r="H71" s="1"/>
      <c r="I71" s="1"/>
      <c r="J71" s="8"/>
      <c r="K71" s="73"/>
      <c r="L71" s="80"/>
      <c r="M71" s="73"/>
      <c r="N71" s="85"/>
    </row>
    <row r="72" spans="3:14" ht="15.6" hidden="1" x14ac:dyDescent="0.3">
      <c r="C72" s="7">
        <f t="shared" si="0"/>
        <v>29</v>
      </c>
      <c r="D72" s="70" t="s">
        <v>228</v>
      </c>
      <c r="E72" s="71" t="s">
        <v>205</v>
      </c>
      <c r="F72" s="73" t="s">
        <v>18</v>
      </c>
      <c r="G72" s="7"/>
      <c r="H72" s="1"/>
      <c r="I72" s="1"/>
      <c r="J72" s="8"/>
      <c r="K72" s="73"/>
      <c r="L72" s="80"/>
      <c r="M72" s="73"/>
      <c r="N72" s="85"/>
    </row>
    <row r="73" spans="3:14" ht="15.6" hidden="1" x14ac:dyDescent="0.3">
      <c r="C73" s="7">
        <f t="shared" si="0"/>
        <v>30</v>
      </c>
      <c r="D73" s="70" t="s">
        <v>228</v>
      </c>
      <c r="E73" s="71" t="s">
        <v>191</v>
      </c>
      <c r="F73" s="73" t="s">
        <v>216</v>
      </c>
      <c r="G73" s="7"/>
      <c r="H73" s="1"/>
      <c r="I73" s="1"/>
      <c r="J73" s="8"/>
      <c r="K73" s="73"/>
      <c r="L73" s="80"/>
      <c r="M73" s="73"/>
      <c r="N73" s="85"/>
    </row>
    <row r="74" spans="3:14" ht="15.6" hidden="1" x14ac:dyDescent="0.3">
      <c r="C74" s="7">
        <f t="shared" si="0"/>
        <v>31</v>
      </c>
      <c r="D74" s="70" t="s">
        <v>227</v>
      </c>
      <c r="E74" s="71" t="s">
        <v>187</v>
      </c>
      <c r="F74" s="73" t="s">
        <v>65</v>
      </c>
      <c r="G74" s="7"/>
      <c r="H74" s="1"/>
      <c r="I74" s="1"/>
      <c r="J74" s="8"/>
      <c r="K74" s="73"/>
      <c r="L74" s="80"/>
      <c r="M74" s="73"/>
      <c r="N74" s="85"/>
    </row>
    <row r="75" spans="3:14" ht="15.6" hidden="1" x14ac:dyDescent="0.3">
      <c r="C75" s="7">
        <f t="shared" si="0"/>
        <v>32</v>
      </c>
      <c r="D75" s="70" t="s">
        <v>227</v>
      </c>
      <c r="E75" s="71" t="s">
        <v>217</v>
      </c>
      <c r="F75" s="73" t="s">
        <v>65</v>
      </c>
      <c r="G75" s="7"/>
      <c r="H75" s="1"/>
      <c r="I75" s="1"/>
      <c r="J75" s="8"/>
      <c r="K75" s="73"/>
      <c r="L75" s="80"/>
      <c r="M75" s="73"/>
      <c r="N75" s="85"/>
    </row>
    <row r="76" spans="3:14" ht="15.6" hidden="1" x14ac:dyDescent="0.3">
      <c r="C76" s="7">
        <f t="shared" si="0"/>
        <v>33</v>
      </c>
      <c r="D76" s="70" t="s">
        <v>227</v>
      </c>
      <c r="E76" s="71" t="s">
        <v>195</v>
      </c>
      <c r="F76" s="73" t="s">
        <v>65</v>
      </c>
      <c r="G76" s="7"/>
      <c r="H76" s="1"/>
      <c r="I76" s="1"/>
      <c r="J76" s="8"/>
      <c r="K76" s="73"/>
      <c r="L76" s="80"/>
      <c r="M76" s="73"/>
      <c r="N76" s="85"/>
    </row>
    <row r="77" spans="3:14" ht="15.6" hidden="1" x14ac:dyDescent="0.3">
      <c r="C77" s="7">
        <f t="shared" si="0"/>
        <v>34</v>
      </c>
      <c r="D77" s="70" t="s">
        <v>227</v>
      </c>
      <c r="E77" s="71" t="s">
        <v>198</v>
      </c>
      <c r="F77" s="73" t="s">
        <v>54</v>
      </c>
      <c r="G77" s="7"/>
      <c r="H77" s="1"/>
      <c r="I77" s="1"/>
      <c r="J77" s="8"/>
      <c r="K77" s="73"/>
      <c r="L77" s="80"/>
      <c r="M77" s="73"/>
      <c r="N77" s="85"/>
    </row>
    <row r="78" spans="3:14" ht="16.2" hidden="1" thickBot="1" x14ac:dyDescent="0.35">
      <c r="C78" s="17">
        <f t="shared" si="0"/>
        <v>35</v>
      </c>
      <c r="D78" s="63" t="s">
        <v>228</v>
      </c>
      <c r="E78" s="72" t="s">
        <v>201</v>
      </c>
      <c r="F78" s="76" t="s">
        <v>54</v>
      </c>
      <c r="G78" s="17"/>
      <c r="H78" s="18"/>
      <c r="I78" s="18"/>
      <c r="J78" s="20"/>
      <c r="K78" s="76"/>
      <c r="L78" s="81"/>
      <c r="M78" s="76"/>
      <c r="N78" s="86"/>
    </row>
  </sheetData>
  <autoFilter ref="C6:N78" xr:uid="{00000000-0009-0000-0000-000008000000}">
    <filterColumn colId="1">
      <filters>
        <filter val="VM ŽNĚ"/>
      </filters>
    </filterColumn>
    <filterColumn colId="4" showButton="0"/>
  </autoFilter>
  <sortState xmlns:xlrd2="http://schemas.microsoft.com/office/spreadsheetml/2017/richdata2" ref="C12:K18">
    <sortCondition descending="1" ref="K7:K18"/>
  </sortState>
  <mergeCells count="3">
    <mergeCell ref="G1:H5"/>
    <mergeCell ref="I1:N4"/>
    <mergeCell ref="P36:Q36"/>
  </mergeCells>
  <conditionalFormatting sqref="G19:G20">
    <cfRule type="cellIs" dxfId="110" priority="8" operator="equal">
      <formula>100</formula>
    </cfRule>
    <cfRule type="cellIs" dxfId="109" priority="9" operator="equal">
      <formula>400</formula>
    </cfRule>
  </conditionalFormatting>
  <conditionalFormatting sqref="G11:J12 G15:J15">
    <cfRule type="cellIs" dxfId="108" priority="13" operator="equal">
      <formula>400</formula>
    </cfRule>
  </conditionalFormatting>
  <conditionalFormatting sqref="G11:J12">
    <cfRule type="cellIs" dxfId="107" priority="12" operator="equal">
      <formula>100</formula>
    </cfRule>
  </conditionalFormatting>
  <conditionalFormatting sqref="G7:K14 G15:J16 K15:K20">
    <cfRule type="cellIs" dxfId="106" priority="3" operator="equal">
      <formula>100</formula>
    </cfRule>
  </conditionalFormatting>
  <conditionalFormatting sqref="G7:K16 K18">
    <cfRule type="cellIs" dxfId="105" priority="14" operator="equal">
      <formula>400</formula>
    </cfRule>
  </conditionalFormatting>
  <conditionalFormatting sqref="H17:H20">
    <cfRule type="cellIs" dxfId="104" priority="10" operator="equal">
      <formula>100</formula>
    </cfRule>
    <cfRule type="cellIs" dxfId="103" priority="11" operator="equal">
      <formula>400</formula>
    </cfRule>
  </conditionalFormatting>
  <conditionalFormatting sqref="I18:I20">
    <cfRule type="cellIs" dxfId="102" priority="6" operator="equal">
      <formula>100</formula>
    </cfRule>
    <cfRule type="cellIs" dxfId="101" priority="7" operator="equal">
      <formula>400</formula>
    </cfRule>
  </conditionalFormatting>
  <conditionalFormatting sqref="J17:J20">
    <cfRule type="cellIs" dxfId="100" priority="4" operator="equal">
      <formula>100</formula>
    </cfRule>
  </conditionalFormatting>
  <conditionalFormatting sqref="J17:K20">
    <cfRule type="cellIs" dxfId="99" priority="5" operator="equal">
      <formula>400</formula>
    </cfRule>
  </conditionalFormatting>
  <conditionalFormatting sqref="L8:L13">
    <cfRule type="cellIs" dxfId="98" priority="1" operator="equal">
      <formula>100</formula>
    </cfRule>
    <cfRule type="cellIs" dxfId="97" priority="2" operator="equal">
      <formula>400</formula>
    </cfRule>
  </conditionalFormatting>
  <pageMargins left="0.25" right="0.25" top="0.75" bottom="0.7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16</vt:i4>
      </vt:variant>
      <vt:variant>
        <vt:lpstr>Pojmenované oblasti</vt:lpstr>
      </vt:variant>
      <vt:variant>
        <vt:i4>1</vt:i4>
      </vt:variant>
    </vt:vector>
  </HeadingPairs>
  <TitlesOfParts>
    <vt:vector size="17" baseType="lpstr">
      <vt:lpstr>List1</vt:lpstr>
      <vt:lpstr>List2</vt:lpstr>
      <vt:lpstr>List3</vt:lpstr>
      <vt:lpstr>upraveno podle zbraní</vt:lpstr>
      <vt:lpstr>List4</vt:lpstr>
      <vt:lpstr>výchozí start.listina suma</vt:lpstr>
      <vt:lpstr>žáci a žákyně</vt:lpstr>
      <vt:lpstr>žáci1</vt:lpstr>
      <vt:lpstr>žákyně1</vt:lpstr>
      <vt:lpstr>dorostenci a dorostenky</vt:lpstr>
      <vt:lpstr>dorostenci1</vt:lpstr>
      <vt:lpstr>dorostenky1</vt:lpstr>
      <vt:lpstr>junioři a juniorky</vt:lpstr>
      <vt:lpstr>junioři1</vt:lpstr>
      <vt:lpstr>juniorky1</vt:lpstr>
      <vt:lpstr>Tombola</vt:lpstr>
      <vt:lpstr>'výchozí start.listina suma'!Oblast_tisku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doma</dc:creator>
  <cp:lastModifiedBy>doma</cp:lastModifiedBy>
  <cp:lastPrinted>2024-06-01T12:52:31Z</cp:lastPrinted>
  <dcterms:created xsi:type="dcterms:W3CDTF">2024-05-15T09:56:03Z</dcterms:created>
  <dcterms:modified xsi:type="dcterms:W3CDTF">2024-06-02T18:13:03Z</dcterms:modified>
</cp:coreProperties>
</file>