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 Kořístka\Desktop\Tenolix Cup 2024\"/>
    </mc:Choice>
  </mc:AlternateContent>
  <xr:revisionPtr revIDLastSave="0" documentId="13_ncr:1_{EF43F2F1-6B3A-43F2-8ED9-BFADDF8420F8}" xr6:coauthVersionLast="46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ategorie do 10 let" sheetId="1" r:id="rId1"/>
    <sheet name="Kategorie 11-15 let" sheetId="2" r:id="rId2"/>
    <sheet name="Kategorie 16 - 20 let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J33" i="2" l="1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</calcChain>
</file>

<file path=xl/sharedStrings.xml><?xml version="1.0" encoding="utf-8"?>
<sst xmlns="http://schemas.openxmlformats.org/spreadsheetml/2006/main" count="219" uniqueCount="105">
  <si>
    <t>Kategorie</t>
  </si>
  <si>
    <t>Jméno</t>
  </si>
  <si>
    <t>Klub</t>
  </si>
  <si>
    <t>LIŠKA</t>
  </si>
  <si>
    <t>SRNEC</t>
  </si>
  <si>
    <t>KAMZÍK</t>
  </si>
  <si>
    <t>KŇOUR</t>
  </si>
  <si>
    <t>Zákl. nást.</t>
  </si>
  <si>
    <t>Rozstřel</t>
  </si>
  <si>
    <t>Řazení</t>
  </si>
  <si>
    <t>Pořadí</t>
  </si>
  <si>
    <t>ŽCI</t>
  </si>
  <si>
    <t>ŽNĚ</t>
  </si>
  <si>
    <t>III. kolo TENOLIX CUP 2024</t>
  </si>
  <si>
    <t>střelnice AVZO Neplachovice</t>
  </si>
  <si>
    <t>Pohár starostky obce Neplachovice</t>
  </si>
  <si>
    <t>SK OMS JIČÍN</t>
  </si>
  <si>
    <t>AVZO NEPLACHOVICE</t>
  </si>
  <si>
    <t>MS ZÁHORNICE</t>
  </si>
  <si>
    <t>BERNARDOV</t>
  </si>
  <si>
    <t>DDM MLADÁ BOLESLAV</t>
  </si>
  <si>
    <t xml:space="preserve">POSPÍŠIL FRANTIŠEK </t>
  </si>
  <si>
    <t xml:space="preserve">SIRŮČEK MARTIN </t>
  </si>
  <si>
    <t xml:space="preserve">RYS ŠIMON </t>
  </si>
  <si>
    <t xml:space="preserve">LORENC JAN MAXMILIÁN </t>
  </si>
  <si>
    <t xml:space="preserve">SGLUNDA DAVID </t>
  </si>
  <si>
    <t xml:space="preserve">SGLUNDA LUKÁŠ </t>
  </si>
  <si>
    <t xml:space="preserve">VANĚK ANTONÍN </t>
  </si>
  <si>
    <t xml:space="preserve">PLÍŠEK JAKUB </t>
  </si>
  <si>
    <t>ZAHEL DAVID  (M S)</t>
  </si>
  <si>
    <t xml:space="preserve">PAVELKOVÁ ADRIANA </t>
  </si>
  <si>
    <t>VESELÁ DENISA</t>
  </si>
  <si>
    <t xml:space="preserve">MOTEJLOVÁ AMÁLIE </t>
  </si>
  <si>
    <t>MOTEJLOVÁ ROZÁRKA</t>
  </si>
  <si>
    <t xml:space="preserve">KŘELINOVÁ NELA </t>
  </si>
  <si>
    <t xml:space="preserve">HONZÁTKOVÁ MICHALA </t>
  </si>
  <si>
    <t>SSK ŠUMICE</t>
  </si>
  <si>
    <t>SYŘIŠŤOVÁ EMA</t>
  </si>
  <si>
    <t>VAŠKENT TEAM</t>
  </si>
  <si>
    <t>Kat.</t>
  </si>
  <si>
    <t>Rok nar.</t>
  </si>
  <si>
    <t>Pohár předsedy OMS OPAVA</t>
  </si>
  <si>
    <t>DCI</t>
  </si>
  <si>
    <t>MIČKA MATYÁŠ</t>
  </si>
  <si>
    <t xml:space="preserve">KOLB ŠTĚPÁN </t>
  </si>
  <si>
    <t>MS STRÁŽKA ČÍČENICE</t>
  </si>
  <si>
    <t xml:space="preserve">STEKLÝ MARTIN </t>
  </si>
  <si>
    <t xml:space="preserve">BEROUN JAN </t>
  </si>
  <si>
    <t>SSPK STŘÍBRO</t>
  </si>
  <si>
    <t>SERDEL MIKULÁŠ</t>
  </si>
  <si>
    <t>VESELÝ DOMINIK</t>
  </si>
  <si>
    <t xml:space="preserve">ZAHEL DANIEL </t>
  </si>
  <si>
    <t>JANHUBER TOMÁŠ</t>
  </si>
  <si>
    <t>KARGER PATRIK</t>
  </si>
  <si>
    <t>SKOROŠICE</t>
  </si>
  <si>
    <t>SIRŮČEK JAN</t>
  </si>
  <si>
    <t xml:space="preserve">SLÁMA JAN </t>
  </si>
  <si>
    <t>DKY</t>
  </si>
  <si>
    <t xml:space="preserve">SIRŮČKOVÁ LUCIE </t>
  </si>
  <si>
    <t>LORENCOVÁ NIKOL KRISTÝNA</t>
  </si>
  <si>
    <t xml:space="preserve">HALEŠOVÁ KAROLÍNA </t>
  </si>
  <si>
    <t>BACKOVÁ ANABEL</t>
  </si>
  <si>
    <t>CÍRKVICE</t>
  </si>
  <si>
    <t xml:space="preserve">TAUCHMANNOVÁ MARTINA </t>
  </si>
  <si>
    <t>MS SOVINEC H. BRANNÁ</t>
  </si>
  <si>
    <t>FICKOVÁ VALENTÝNA</t>
  </si>
  <si>
    <t>DIANA CENTRUM CB</t>
  </si>
  <si>
    <t>Pohár Balistas</t>
  </si>
  <si>
    <t>JKY</t>
  </si>
  <si>
    <t xml:space="preserve">HRADECKÁ NIKOL </t>
  </si>
  <si>
    <t xml:space="preserve">FARSKÁ ELENA </t>
  </si>
  <si>
    <t>SSK ZEBÍN</t>
  </si>
  <si>
    <t>CHALOUPKOVÁ ANEŽKA</t>
  </si>
  <si>
    <t>ČLA TRUTNOV</t>
  </si>
  <si>
    <t xml:space="preserve">KŮŽELOVÁ STELA </t>
  </si>
  <si>
    <t>SSK HORNÍ BRANNÁ</t>
  </si>
  <si>
    <t>FICKOVÁ KATEŘINA</t>
  </si>
  <si>
    <t xml:space="preserve">ŽÁKOVÁ KAROLÍNA </t>
  </si>
  <si>
    <t xml:space="preserve">SLÁMOVÁ DIANA </t>
  </si>
  <si>
    <t xml:space="preserve">ŠTIČKOVÁ ZUZANA </t>
  </si>
  <si>
    <t>HORNIČÁROVÁ ELIŠKA</t>
  </si>
  <si>
    <t>REISEROVA TEREZA</t>
  </si>
  <si>
    <t xml:space="preserve">JANÍČKOVÁ KAMILA </t>
  </si>
  <si>
    <t>MARŠOVICE</t>
  </si>
  <si>
    <t>KROUTVAROVÁ TEREZA</t>
  </si>
  <si>
    <t>KONEČNÁ LUCIE</t>
  </si>
  <si>
    <t>CIBULKOVÁ TEREZA</t>
  </si>
  <si>
    <t>JŘI</t>
  </si>
  <si>
    <t xml:space="preserve"> </t>
  </si>
  <si>
    <t/>
  </si>
  <si>
    <t xml:space="preserve">KAZDA TADEÁŠ </t>
  </si>
  <si>
    <t>ČLA  TRUTNOV</t>
  </si>
  <si>
    <t xml:space="preserve">PROCINGR MICHAL </t>
  </si>
  <si>
    <t>SLŠ HRANICE</t>
  </si>
  <si>
    <t>STEKLÝ LUKÁŠ</t>
  </si>
  <si>
    <t>MOUDRÝ JAKUB</t>
  </si>
  <si>
    <t>FIALA MARTIN</t>
  </si>
  <si>
    <t xml:space="preserve">FICEK MATĚJ </t>
  </si>
  <si>
    <t>BERAN ADAM</t>
  </si>
  <si>
    <t>OSEK</t>
  </si>
  <si>
    <t xml:space="preserve">KOLB MATĚJ </t>
  </si>
  <si>
    <t>Celkový vítěz kategorie 6  - 10 let ŠIMON RYS</t>
  </si>
  <si>
    <t>Celkový vítěz kategorie 11  - 15 let  MATYÁŠ MIČKA</t>
  </si>
  <si>
    <t>Celkový vítěz kategorie 16  -20 let  NIKOL HRADECKÁ</t>
  </si>
  <si>
    <t>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</si>
</sst>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3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48"/>
      <color indexed="62"/>
      <name val="Franklin Gothic Heavy"/>
      <family val="2"/>
      <charset val="238"/>
    </font>
    <font>
      <sz val="48"/>
      <color indexed="8"/>
      <name val="Liberation Sans"/>
      <charset val="238"/>
    </font>
    <font>
      <b/>
      <sz val="18"/>
      <color indexed="8"/>
      <name val="Liberation Sans"/>
      <charset val="238"/>
    </font>
    <font>
      <b/>
      <sz val="11"/>
      <color indexed="8"/>
      <name val="Liberation Sans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 CE"/>
      <charset val="238"/>
    </font>
    <font>
      <b/>
      <sz val="16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8" fillId="33" borderId="0" xfId="0" applyFont="1" applyFill="1" applyAlignment="1">
      <alignment horizontal="center"/>
    </xf>
    <xf numFmtId="0" fontId="28" fillId="33" borderId="21" xfId="0" applyFont="1" applyFill="1" applyBorder="1" applyAlignment="1">
      <alignment horizontal="center"/>
    </xf>
    <xf numFmtId="0" fontId="29" fillId="33" borderId="19" xfId="0" applyFont="1" applyFill="1" applyBorder="1"/>
    <xf numFmtId="0" fontId="29" fillId="33" borderId="10" xfId="0" applyFont="1" applyFill="1" applyBorder="1" applyAlignment="1">
      <alignment horizontal="left" vertical="center"/>
    </xf>
    <xf numFmtId="0" fontId="29" fillId="33" borderId="10" xfId="0" applyFont="1" applyFill="1" applyBorder="1" applyAlignment="1">
      <alignment horizontal="center"/>
    </xf>
    <xf numFmtId="0" fontId="29" fillId="33" borderId="10" xfId="0" applyFont="1" applyFill="1" applyBorder="1" applyAlignment="1">
      <alignment horizontal="left"/>
    </xf>
    <xf numFmtId="0" fontId="30" fillId="33" borderId="16" xfId="0" applyFont="1" applyFill="1" applyBorder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0" fillId="33" borderId="17" xfId="0" applyFont="1" applyFill="1" applyBorder="1" applyAlignment="1">
      <alignment horizontal="center"/>
    </xf>
    <xf numFmtId="0" fontId="29" fillId="33" borderId="20" xfId="0" applyFont="1" applyFill="1" applyBorder="1"/>
    <xf numFmtId="0" fontId="29" fillId="33" borderId="21" xfId="0" applyFont="1" applyFill="1" applyBorder="1" applyAlignment="1">
      <alignment horizontal="left" vertical="center"/>
    </xf>
    <xf numFmtId="0" fontId="29" fillId="33" borderId="21" xfId="0" applyFont="1" applyFill="1" applyBorder="1" applyAlignment="1">
      <alignment horizontal="left"/>
    </xf>
    <xf numFmtId="0" fontId="30" fillId="33" borderId="22" xfId="0" applyFont="1" applyFill="1" applyBorder="1" applyAlignment="1">
      <alignment horizontal="center"/>
    </xf>
    <xf numFmtId="0" fontId="30" fillId="33" borderId="21" xfId="0" applyFont="1" applyFill="1" applyBorder="1" applyAlignment="1">
      <alignment horizontal="center"/>
    </xf>
    <xf numFmtId="0" fontId="30" fillId="33" borderId="23" xfId="0" applyFont="1" applyFill="1" applyBorder="1" applyAlignment="1">
      <alignment horizontal="center"/>
    </xf>
    <xf numFmtId="0" fontId="30" fillId="33" borderId="18" xfId="0" applyFont="1" applyFill="1" applyBorder="1" applyAlignment="1">
      <alignment horizontal="center"/>
    </xf>
    <xf numFmtId="0" fontId="25" fillId="0" borderId="13" xfId="0" applyFont="1" applyBorder="1" applyAlignment="1">
      <alignment horizontal="left" vertical="center"/>
    </xf>
    <xf numFmtId="164" fontId="24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30" fillId="33" borderId="0" xfId="0" applyFont="1" applyFill="1" applyAlignment="1">
      <alignment horizontal="center"/>
    </xf>
    <xf numFmtId="0" fontId="29" fillId="33" borderId="10" xfId="0" applyFont="1" applyFill="1" applyBorder="1"/>
    <xf numFmtId="0" fontId="29" fillId="33" borderId="0" xfId="0" applyFont="1" applyFill="1" applyBorder="1"/>
    <xf numFmtId="0" fontId="29" fillId="33" borderId="0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horizontal="center"/>
    </xf>
    <xf numFmtId="0" fontId="29" fillId="33" borderId="0" xfId="0" applyFont="1" applyFill="1" applyBorder="1" applyAlignment="1">
      <alignment horizontal="left"/>
    </xf>
    <xf numFmtId="0" fontId="30" fillId="33" borderId="0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32" fillId="33" borderId="0" xfId="0" applyFont="1" applyFill="1" applyBorder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1"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381000</xdr:colOff>
      <xdr:row>40</xdr:row>
      <xdr:rowOff>123825</xdr:rowOff>
    </xdr:from>
    <xdr:ext cx="2962934" cy="942975"/>
    <xdr:pic>
      <xdr:nvPicPr>
        <xdr:cNvPr id="8" name="Obrázek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9575" y="7219950"/>
          <a:ext cx="2962934" cy="94297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190500</xdr:colOff>
      <xdr:row>0</xdr:row>
      <xdr:rowOff>95250</xdr:rowOff>
    </xdr:from>
    <xdr:to>
      <xdr:col>5</xdr:col>
      <xdr:colOff>2133600</xdr:colOff>
      <xdr:row>5</xdr:row>
      <xdr:rowOff>133349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95250"/>
          <a:ext cx="6124575" cy="14954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</xdr:row>
          <xdr:rowOff>95250</xdr:rowOff>
        </xdr:from>
        <xdr:to>
          <xdr:col>13</xdr:col>
          <xdr:colOff>228600</xdr:colOff>
          <xdr:row>10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4</xdr:row>
      <xdr:rowOff>19050</xdr:rowOff>
    </xdr:from>
    <xdr:to>
      <xdr:col>3</xdr:col>
      <xdr:colOff>1238250</xdr:colOff>
      <xdr:row>8</xdr:row>
      <xdr:rowOff>123825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314450"/>
          <a:ext cx="22764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66675</xdr:rowOff>
    </xdr:from>
    <xdr:to>
      <xdr:col>3</xdr:col>
      <xdr:colOff>2085975</xdr:colOff>
      <xdr:row>46</xdr:row>
      <xdr:rowOff>104443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"/>
          <a:ext cx="3571875" cy="1171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40</xdr:row>
      <xdr:rowOff>0</xdr:rowOff>
    </xdr:from>
    <xdr:to>
      <xdr:col>8</xdr:col>
      <xdr:colOff>257175</xdr:colOff>
      <xdr:row>46</xdr:row>
      <xdr:rowOff>104775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544050"/>
          <a:ext cx="37719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3</xdr:col>
      <xdr:colOff>2114550</xdr:colOff>
      <xdr:row>54</xdr:row>
      <xdr:rowOff>93889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91525"/>
          <a:ext cx="3600450" cy="106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47</xdr:row>
      <xdr:rowOff>152400</xdr:rowOff>
    </xdr:from>
    <xdr:to>
      <xdr:col>6</xdr:col>
      <xdr:colOff>451996</xdr:colOff>
      <xdr:row>57</xdr:row>
      <xdr:rowOff>38100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8382000"/>
          <a:ext cx="2823721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200026</xdr:colOff>
      <xdr:row>48</xdr:row>
      <xdr:rowOff>66677</xdr:rowOff>
    </xdr:from>
    <xdr:to>
      <xdr:col>14</xdr:col>
      <xdr:colOff>571501</xdr:colOff>
      <xdr:row>56</xdr:row>
      <xdr:rowOff>85169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6" y="8458202"/>
          <a:ext cx="3981450" cy="1313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1000626</xdr:colOff>
      <xdr:row>13</xdr:row>
      <xdr:rowOff>8022</xdr:rowOff>
    </xdr:from>
    <xdr:to>
      <xdr:col>12</xdr:col>
      <xdr:colOff>552449</xdr:colOff>
      <xdr:row>14</xdr:row>
      <xdr:rowOff>18048</xdr:rowOff>
    </xdr:to>
    <xdr:sp macro="[1]!Roluj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763251" y="8022"/>
          <a:ext cx="932948" cy="352926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1"/>
            <a:t>Od</a:t>
          </a:r>
          <a:r>
            <a:rPr lang="cs-CZ" sz="1600" b="1"/>
            <a:t>ešli</a:t>
          </a:r>
          <a:r>
            <a:rPr lang="cs-CZ" sz="1600" b="1" baseline="0"/>
            <a:t> na obrazovky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381000</xdr:colOff>
      <xdr:row>41</xdr:row>
      <xdr:rowOff>123825</xdr:rowOff>
    </xdr:from>
    <xdr:ext cx="2962934" cy="942975"/>
    <xdr:pic>
      <xdr:nvPicPr>
        <xdr:cNvPr id="2" name="Obrázek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9667875"/>
          <a:ext cx="2962934" cy="94297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266701</xdr:colOff>
      <xdr:row>0</xdr:row>
      <xdr:rowOff>0</xdr:rowOff>
    </xdr:from>
    <xdr:to>
      <xdr:col>4</xdr:col>
      <xdr:colOff>1600201</xdr:colOff>
      <xdr:row>7</xdr:row>
      <xdr:rowOff>34603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0"/>
          <a:ext cx="4876800" cy="19491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0</xdr:row>
          <xdr:rowOff>409575</xdr:rowOff>
        </xdr:from>
        <xdr:to>
          <xdr:col>12</xdr:col>
          <xdr:colOff>104775</xdr:colOff>
          <xdr:row>5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152400</xdr:colOff>
      <xdr:row>7</xdr:row>
      <xdr:rowOff>104775</xdr:rowOff>
    </xdr:from>
    <xdr:to>
      <xdr:col>13</xdr:col>
      <xdr:colOff>142875</xdr:colOff>
      <xdr:row>13</xdr:row>
      <xdr:rowOff>76200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857375"/>
          <a:ext cx="28003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66675</xdr:rowOff>
    </xdr:from>
    <xdr:to>
      <xdr:col>3</xdr:col>
      <xdr:colOff>466725</xdr:colOff>
      <xdr:row>47</xdr:row>
      <xdr:rowOff>104443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3571875" cy="1171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41</xdr:row>
      <xdr:rowOff>0</xdr:rowOff>
    </xdr:from>
    <xdr:to>
      <xdr:col>8</xdr:col>
      <xdr:colOff>9525</xdr:colOff>
      <xdr:row>47</xdr:row>
      <xdr:rowOff>104775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544050"/>
          <a:ext cx="37719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495300</xdr:colOff>
      <xdr:row>55</xdr:row>
      <xdr:rowOff>93889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39450"/>
          <a:ext cx="3600450" cy="106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48</xdr:row>
      <xdr:rowOff>152400</xdr:rowOff>
    </xdr:from>
    <xdr:to>
      <xdr:col>6</xdr:col>
      <xdr:colOff>232921</xdr:colOff>
      <xdr:row>58</xdr:row>
      <xdr:rowOff>38100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0829925"/>
          <a:ext cx="2823721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200026</xdr:colOff>
      <xdr:row>49</xdr:row>
      <xdr:rowOff>66677</xdr:rowOff>
    </xdr:from>
    <xdr:to>
      <xdr:col>15</xdr:col>
      <xdr:colOff>38101</xdr:colOff>
      <xdr:row>57</xdr:row>
      <xdr:rowOff>85169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1" y="10906127"/>
          <a:ext cx="3981450" cy="1313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1000626</xdr:colOff>
      <xdr:row>14</xdr:row>
      <xdr:rowOff>8022</xdr:rowOff>
    </xdr:from>
    <xdr:to>
      <xdr:col>12</xdr:col>
      <xdr:colOff>552449</xdr:colOff>
      <xdr:row>15</xdr:row>
      <xdr:rowOff>18048</xdr:rowOff>
    </xdr:to>
    <xdr:sp macro="[1]!Roluj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896851" y="3084597"/>
          <a:ext cx="723398" cy="181476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1"/>
            <a:t>Od</a:t>
          </a:r>
          <a:r>
            <a:rPr lang="cs-CZ" sz="1600" b="1"/>
            <a:t>ešli</a:t>
          </a:r>
          <a:r>
            <a:rPr lang="cs-CZ" sz="1600" b="1" baseline="0"/>
            <a:t> na obrazovky</a:t>
          </a:r>
        </a:p>
      </xdr:txBody>
    </xdr:sp>
    <xdr:clientData/>
  </xdr:twoCellAnchor>
  <xdr:twoCellAnchor>
    <xdr:from>
      <xdr:col>9</xdr:col>
      <xdr:colOff>1000626</xdr:colOff>
      <xdr:row>13</xdr:row>
      <xdr:rowOff>8022</xdr:rowOff>
    </xdr:from>
    <xdr:to>
      <xdr:col>11</xdr:col>
      <xdr:colOff>552449</xdr:colOff>
      <xdr:row>14</xdr:row>
      <xdr:rowOff>18048</xdr:rowOff>
    </xdr:to>
    <xdr:sp macro="[1]!Roluj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63251" y="8022"/>
          <a:ext cx="932948" cy="352926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1"/>
            <a:t>Od</a:t>
          </a:r>
          <a:r>
            <a:rPr lang="cs-CZ" sz="1600" b="1"/>
            <a:t>ešli</a:t>
          </a:r>
          <a:r>
            <a:rPr lang="cs-CZ" sz="1600" b="1" baseline="0"/>
            <a:t> na obrazovky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381000</xdr:colOff>
      <xdr:row>44</xdr:row>
      <xdr:rowOff>123826</xdr:rowOff>
    </xdr:from>
    <xdr:ext cx="2633719" cy="838200"/>
    <xdr:pic>
      <xdr:nvPicPr>
        <xdr:cNvPr id="2" name="Obrázek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5" y="10382251"/>
          <a:ext cx="2633719" cy="8382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152400</xdr:colOff>
      <xdr:row>0</xdr:row>
      <xdr:rowOff>0</xdr:rowOff>
    </xdr:from>
    <xdr:to>
      <xdr:col>4</xdr:col>
      <xdr:colOff>1171575</xdr:colOff>
      <xdr:row>6</xdr:row>
      <xdr:rowOff>227092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4619625" cy="18463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</xdr:row>
          <xdr:rowOff>104775</xdr:rowOff>
        </xdr:from>
        <xdr:to>
          <xdr:col>13</xdr:col>
          <xdr:colOff>28575</xdr:colOff>
          <xdr:row>9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228599</xdr:colOff>
      <xdr:row>6</xdr:row>
      <xdr:rowOff>238125</xdr:rowOff>
    </xdr:from>
    <xdr:to>
      <xdr:col>3</xdr:col>
      <xdr:colOff>114299</xdr:colOff>
      <xdr:row>12</xdr:row>
      <xdr:rowOff>76200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4" y="1857375"/>
          <a:ext cx="25050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66675</xdr:rowOff>
    </xdr:from>
    <xdr:to>
      <xdr:col>3</xdr:col>
      <xdr:colOff>361950</xdr:colOff>
      <xdr:row>50</xdr:row>
      <xdr:rowOff>104443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3571875" cy="1171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123825</xdr:colOff>
      <xdr:row>43</xdr:row>
      <xdr:rowOff>114301</xdr:rowOff>
    </xdr:from>
    <xdr:to>
      <xdr:col>8</xdr:col>
      <xdr:colOff>123825</xdr:colOff>
      <xdr:row>49</xdr:row>
      <xdr:rowOff>136501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0210801"/>
          <a:ext cx="3324225" cy="9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3</xdr:col>
      <xdr:colOff>390525</xdr:colOff>
      <xdr:row>58</xdr:row>
      <xdr:rowOff>93889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39450"/>
          <a:ext cx="3600450" cy="106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51</xdr:row>
      <xdr:rowOff>152400</xdr:rowOff>
    </xdr:from>
    <xdr:to>
      <xdr:col>6</xdr:col>
      <xdr:colOff>381000</xdr:colOff>
      <xdr:row>60</xdr:row>
      <xdr:rowOff>117393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1544300"/>
          <a:ext cx="2533650" cy="1422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200026</xdr:colOff>
      <xdr:row>52</xdr:row>
      <xdr:rowOff>66677</xdr:rowOff>
    </xdr:from>
    <xdr:to>
      <xdr:col>14</xdr:col>
      <xdr:colOff>180975</xdr:colOff>
      <xdr:row>59</xdr:row>
      <xdr:rowOff>95996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6" y="11620502"/>
          <a:ext cx="3371849" cy="1162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1000626</xdr:colOff>
      <xdr:row>14</xdr:row>
      <xdr:rowOff>8022</xdr:rowOff>
    </xdr:from>
    <xdr:to>
      <xdr:col>12</xdr:col>
      <xdr:colOff>552449</xdr:colOff>
      <xdr:row>15</xdr:row>
      <xdr:rowOff>18048</xdr:rowOff>
    </xdr:to>
    <xdr:sp macro="[1]!Roluj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896851" y="3084597"/>
          <a:ext cx="723398" cy="181476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1"/>
            <a:t>Od</a:t>
          </a:r>
          <a:r>
            <a:rPr lang="cs-CZ" sz="1600" b="1"/>
            <a:t>ešli</a:t>
          </a:r>
          <a:r>
            <a:rPr lang="cs-CZ" sz="1600" b="1" baseline="0"/>
            <a:t> na obrazovky</a:t>
          </a:r>
        </a:p>
      </xdr:txBody>
    </xdr:sp>
    <xdr:clientData/>
  </xdr:twoCellAnchor>
  <xdr:twoCellAnchor>
    <xdr:from>
      <xdr:col>9</xdr:col>
      <xdr:colOff>1000626</xdr:colOff>
      <xdr:row>13</xdr:row>
      <xdr:rowOff>8022</xdr:rowOff>
    </xdr:from>
    <xdr:to>
      <xdr:col>11</xdr:col>
      <xdr:colOff>552449</xdr:colOff>
      <xdr:row>14</xdr:row>
      <xdr:rowOff>18048</xdr:rowOff>
    </xdr:to>
    <xdr:sp macro="[1]!Roluj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763251" y="8022"/>
          <a:ext cx="932948" cy="352926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1"/>
            <a:t>Od</a:t>
          </a:r>
          <a:r>
            <a:rPr lang="cs-CZ" sz="1600" b="1"/>
            <a:t>ešli</a:t>
          </a:r>
          <a:r>
            <a:rPr lang="cs-CZ" sz="1600" b="1" baseline="0"/>
            <a:t> na obrazovky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&#345;ela/Desktop/Rolujici%20vysledky/CP%202x25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očák"/>
      <sheetName val="List2"/>
      <sheetName val="List1"/>
      <sheetName val="Parkur"/>
      <sheetName val="Nastaveni"/>
      <sheetName val="CP 2x25v2"/>
    </sheetNames>
    <definedNames>
      <definedName name="Roluj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topLeftCell="A8" workbookViewId="0">
      <selection activeCell="D35" sqref="D35"/>
    </sheetView>
  </sheetViews>
  <sheetFormatPr defaultColWidth="8.7109375" defaultRowHeight="12.75"/>
  <cols>
    <col min="1" max="1" width="6.7109375" customWidth="1"/>
    <col min="2" max="2" width="9.7109375" customWidth="1"/>
    <col min="3" max="3" width="5.85546875" customWidth="1"/>
    <col min="4" max="4" width="33.42578125" customWidth="1"/>
    <col min="5" max="5" width="7" customWidth="1"/>
    <col min="6" max="6" width="32.140625" customWidth="1"/>
    <col min="7" max="8" width="7.28515625" customWidth="1"/>
    <col min="9" max="9" width="6.7109375" customWidth="1"/>
    <col min="10" max="10" width="8.5703125" customWidth="1"/>
    <col min="12" max="12" width="8.7109375" customWidth="1"/>
    <col min="13" max="13" width="5.42578125" customWidth="1"/>
  </cols>
  <sheetData>
    <row r="1" spans="1:14" ht="63.75" customHeight="1">
      <c r="C1" s="1"/>
      <c r="D1" s="2"/>
      <c r="E1" s="2"/>
      <c r="F1" s="2"/>
    </row>
    <row r="6" spans="1:14" ht="23.25" customHeight="1">
      <c r="E6" s="3" t="s">
        <v>13</v>
      </c>
      <c r="F6" s="3"/>
    </row>
    <row r="7" spans="1:14" ht="15" customHeight="1">
      <c r="E7" s="38">
        <v>45472</v>
      </c>
      <c r="F7" s="39"/>
    </row>
    <row r="8" spans="1:14" ht="15" customHeight="1">
      <c r="E8" s="4" t="s">
        <v>14</v>
      </c>
      <c r="F8" s="4"/>
    </row>
    <row r="10" spans="1:14" ht="23.25" customHeight="1">
      <c r="E10" s="5" t="s">
        <v>15</v>
      </c>
    </row>
    <row r="14" spans="1:14" ht="13.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ht="13.5" thickBot="1">
      <c r="B15" s="19"/>
      <c r="C15" s="12" t="s">
        <v>39</v>
      </c>
      <c r="D15" s="37" t="s">
        <v>1</v>
      </c>
      <c r="E15" s="13" t="s">
        <v>40</v>
      </c>
      <c r="F15" s="13" t="s">
        <v>2</v>
      </c>
      <c r="G15" s="16" t="s">
        <v>3</v>
      </c>
      <c r="H15" s="13" t="s">
        <v>4</v>
      </c>
      <c r="I15" s="13" t="s">
        <v>5</v>
      </c>
      <c r="J15" s="16" t="s">
        <v>6</v>
      </c>
      <c r="K15" s="16" t="s">
        <v>7</v>
      </c>
      <c r="L15" s="16" t="s">
        <v>8</v>
      </c>
      <c r="M15" s="16" t="s">
        <v>9</v>
      </c>
      <c r="N15" s="17" t="s">
        <v>10</v>
      </c>
    </row>
    <row r="16" spans="1:14" ht="21.75" thickBot="1">
      <c r="A16" s="9"/>
      <c r="B16" s="20"/>
      <c r="C16" s="22" t="s">
        <v>11</v>
      </c>
      <c r="D16" s="23" t="s">
        <v>23</v>
      </c>
      <c r="E16" s="18">
        <v>2015</v>
      </c>
      <c r="F16" s="25" t="s">
        <v>17</v>
      </c>
      <c r="G16" s="26">
        <v>100</v>
      </c>
      <c r="H16" s="27">
        <v>100</v>
      </c>
      <c r="I16" s="27">
        <v>100</v>
      </c>
      <c r="J16" s="28">
        <v>100</v>
      </c>
      <c r="K16" s="29">
        <v>400</v>
      </c>
      <c r="L16" s="26">
        <v>100</v>
      </c>
      <c r="M16" s="28"/>
      <c r="N16" s="29">
        <v>1</v>
      </c>
    </row>
    <row r="17" spans="1:14" ht="21.75" thickBot="1">
      <c r="A17" s="9"/>
      <c r="B17" s="20"/>
      <c r="C17" s="22" t="s">
        <v>11</v>
      </c>
      <c r="D17" s="23" t="s">
        <v>21</v>
      </c>
      <c r="E17" s="18">
        <v>2014</v>
      </c>
      <c r="F17" s="25" t="s">
        <v>16</v>
      </c>
      <c r="G17" s="26">
        <v>100</v>
      </c>
      <c r="H17" s="27">
        <v>97</v>
      </c>
      <c r="I17" s="27">
        <v>100</v>
      </c>
      <c r="J17" s="28">
        <v>99</v>
      </c>
      <c r="K17" s="29">
        <v>396</v>
      </c>
      <c r="L17" s="26"/>
      <c r="M17" s="28"/>
      <c r="N17" s="29">
        <v>2</v>
      </c>
    </row>
    <row r="18" spans="1:14" ht="21.75" thickBot="1">
      <c r="A18" s="9"/>
      <c r="B18" s="20"/>
      <c r="C18" s="22" t="s">
        <v>11</v>
      </c>
      <c r="D18" s="23" t="s">
        <v>27</v>
      </c>
      <c r="E18" s="18">
        <v>2016</v>
      </c>
      <c r="F18" s="25" t="s">
        <v>17</v>
      </c>
      <c r="G18" s="26">
        <v>97</v>
      </c>
      <c r="H18" s="27">
        <v>98</v>
      </c>
      <c r="I18" s="27">
        <v>98</v>
      </c>
      <c r="J18" s="28">
        <v>97</v>
      </c>
      <c r="K18" s="29">
        <v>390</v>
      </c>
      <c r="L18" s="26"/>
      <c r="M18" s="28"/>
      <c r="N18" s="29">
        <v>3</v>
      </c>
    </row>
    <row r="19" spans="1:14" ht="21.75" thickBot="1">
      <c r="A19" s="9"/>
      <c r="B19" s="20"/>
      <c r="C19" s="22" t="s">
        <v>11</v>
      </c>
      <c r="D19" s="23" t="s">
        <v>24</v>
      </c>
      <c r="E19" s="18">
        <v>2017</v>
      </c>
      <c r="F19" s="25" t="s">
        <v>16</v>
      </c>
      <c r="G19" s="26">
        <v>97</v>
      </c>
      <c r="H19" s="27">
        <v>95</v>
      </c>
      <c r="I19" s="27">
        <v>99</v>
      </c>
      <c r="J19" s="28">
        <v>98</v>
      </c>
      <c r="K19" s="29">
        <v>389</v>
      </c>
      <c r="L19" s="26"/>
      <c r="M19" s="28"/>
      <c r="N19" s="29">
        <v>4</v>
      </c>
    </row>
    <row r="20" spans="1:14" ht="21.75" thickBot="1">
      <c r="A20" s="9"/>
      <c r="B20" s="20"/>
      <c r="C20" s="22" t="s">
        <v>11</v>
      </c>
      <c r="D20" s="23" t="s">
        <v>26</v>
      </c>
      <c r="E20" s="18">
        <v>2015</v>
      </c>
      <c r="F20" s="25" t="s">
        <v>17</v>
      </c>
      <c r="G20" s="26">
        <v>98</v>
      </c>
      <c r="H20" s="27">
        <v>95</v>
      </c>
      <c r="I20" s="27">
        <v>96</v>
      </c>
      <c r="J20" s="28">
        <v>97</v>
      </c>
      <c r="K20" s="29">
        <v>386</v>
      </c>
      <c r="L20" s="26"/>
      <c r="M20" s="28"/>
      <c r="N20" s="29">
        <v>5</v>
      </c>
    </row>
    <row r="21" spans="1:14" ht="21.75" thickBot="1">
      <c r="A21" s="9"/>
      <c r="B21" s="20"/>
      <c r="C21" s="22" t="s">
        <v>11</v>
      </c>
      <c r="D21" s="23" t="s">
        <v>29</v>
      </c>
      <c r="E21" s="18"/>
      <c r="F21" s="25" t="s">
        <v>17</v>
      </c>
      <c r="G21" s="26">
        <v>95</v>
      </c>
      <c r="H21" s="27">
        <v>93</v>
      </c>
      <c r="I21" s="27">
        <v>99</v>
      </c>
      <c r="J21" s="28">
        <v>96</v>
      </c>
      <c r="K21" s="29">
        <v>383</v>
      </c>
      <c r="L21" s="26"/>
      <c r="M21" s="28"/>
      <c r="N21" s="29">
        <v>6</v>
      </c>
    </row>
    <row r="22" spans="1:14" ht="21.75" thickBot="1">
      <c r="A22" s="9"/>
      <c r="B22" s="20"/>
      <c r="C22" s="22" t="s">
        <v>11</v>
      </c>
      <c r="D22" s="23" t="s">
        <v>22</v>
      </c>
      <c r="E22" s="18">
        <v>2018</v>
      </c>
      <c r="F22" s="25" t="s">
        <v>38</v>
      </c>
      <c r="G22" s="26">
        <v>85</v>
      </c>
      <c r="H22" s="27">
        <v>99</v>
      </c>
      <c r="I22" s="27">
        <v>95</v>
      </c>
      <c r="J22" s="28">
        <v>78</v>
      </c>
      <c r="K22" s="29">
        <v>357</v>
      </c>
      <c r="L22" s="26"/>
      <c r="M22" s="28"/>
      <c r="N22" s="29">
        <v>7</v>
      </c>
    </row>
    <row r="23" spans="1:14" ht="21.75" thickBot="1">
      <c r="A23" s="9"/>
      <c r="B23" s="20"/>
      <c r="C23" s="22" t="s">
        <v>11</v>
      </c>
      <c r="D23" s="23" t="s">
        <v>28</v>
      </c>
      <c r="E23" s="18">
        <v>2014</v>
      </c>
      <c r="F23" s="25" t="s">
        <v>16</v>
      </c>
      <c r="G23" s="26">
        <v>90</v>
      </c>
      <c r="H23" s="27">
        <v>85</v>
      </c>
      <c r="I23" s="27">
        <v>87</v>
      </c>
      <c r="J23" s="28">
        <v>94</v>
      </c>
      <c r="K23" s="29">
        <v>356</v>
      </c>
      <c r="L23" s="26"/>
      <c r="M23" s="28"/>
      <c r="N23" s="29">
        <v>8</v>
      </c>
    </row>
    <row r="24" spans="1:14" ht="21.75" thickBot="1">
      <c r="A24" s="9"/>
      <c r="B24" s="20"/>
      <c r="C24" s="22" t="s">
        <v>11</v>
      </c>
      <c r="D24" s="23" t="s">
        <v>25</v>
      </c>
      <c r="E24" s="18">
        <v>2015</v>
      </c>
      <c r="F24" s="25" t="s">
        <v>17</v>
      </c>
      <c r="G24" s="26">
        <v>75</v>
      </c>
      <c r="H24" s="27">
        <v>78</v>
      </c>
      <c r="I24" s="27">
        <v>82</v>
      </c>
      <c r="J24" s="28">
        <v>58</v>
      </c>
      <c r="K24" s="29">
        <v>293</v>
      </c>
      <c r="L24" s="26"/>
      <c r="M24" s="28"/>
      <c r="N24" s="29">
        <v>9</v>
      </c>
    </row>
    <row r="25" spans="1:14" ht="21.75" thickBot="1">
      <c r="A25" s="9"/>
      <c r="B25" s="20"/>
      <c r="C25" s="22"/>
      <c r="D25" s="23"/>
      <c r="E25" s="18"/>
      <c r="F25" s="25"/>
      <c r="G25" s="26"/>
      <c r="H25" s="27"/>
      <c r="I25" s="27"/>
      <c r="J25" s="28"/>
      <c r="K25" s="29"/>
      <c r="L25" s="26"/>
      <c r="M25" s="28"/>
      <c r="N25" s="29"/>
    </row>
    <row r="26" spans="1:14" ht="21.75" thickBot="1">
      <c r="A26" s="9"/>
      <c r="B26" s="20"/>
      <c r="C26" s="22" t="s">
        <v>12</v>
      </c>
      <c r="D26" s="23" t="s">
        <v>34</v>
      </c>
      <c r="E26" s="18">
        <v>2016</v>
      </c>
      <c r="F26" s="25" t="s">
        <v>19</v>
      </c>
      <c r="G26" s="26">
        <v>100</v>
      </c>
      <c r="H26" s="27">
        <v>100</v>
      </c>
      <c r="I26" s="27">
        <v>100</v>
      </c>
      <c r="J26" s="28">
        <v>100</v>
      </c>
      <c r="K26" s="29">
        <v>400</v>
      </c>
      <c r="L26" s="26">
        <v>100</v>
      </c>
      <c r="M26" s="28"/>
      <c r="N26" s="29">
        <v>1</v>
      </c>
    </row>
    <row r="27" spans="1:14" ht="21.75" thickBot="1">
      <c r="A27" s="11"/>
      <c r="B27" s="20"/>
      <c r="C27" s="22" t="s">
        <v>12</v>
      </c>
      <c r="D27" s="23" t="s">
        <v>37</v>
      </c>
      <c r="E27" s="18">
        <v>2016</v>
      </c>
      <c r="F27" s="25" t="s">
        <v>16</v>
      </c>
      <c r="G27" s="26">
        <v>99</v>
      </c>
      <c r="H27" s="27">
        <v>100</v>
      </c>
      <c r="I27" s="27">
        <v>100</v>
      </c>
      <c r="J27" s="28">
        <v>100</v>
      </c>
      <c r="K27" s="29">
        <v>399</v>
      </c>
      <c r="L27" s="26"/>
      <c r="M27" s="28"/>
      <c r="N27" s="29">
        <v>2</v>
      </c>
    </row>
    <row r="28" spans="1:14" ht="21.75" thickBot="1">
      <c r="A28" s="9"/>
      <c r="B28" s="20"/>
      <c r="C28" s="22" t="s">
        <v>12</v>
      </c>
      <c r="D28" s="23" t="s">
        <v>31</v>
      </c>
      <c r="E28" s="18">
        <v>2015</v>
      </c>
      <c r="F28" s="25" t="s">
        <v>16</v>
      </c>
      <c r="G28" s="26">
        <v>99</v>
      </c>
      <c r="H28" s="27">
        <v>99</v>
      </c>
      <c r="I28" s="27">
        <v>99</v>
      </c>
      <c r="J28" s="28">
        <v>98</v>
      </c>
      <c r="K28" s="29">
        <v>395</v>
      </c>
      <c r="L28" s="26"/>
      <c r="M28" s="28"/>
      <c r="N28" s="29">
        <v>3</v>
      </c>
    </row>
    <row r="29" spans="1:14" ht="21.75" thickBot="1">
      <c r="A29" s="9"/>
      <c r="B29" s="20"/>
      <c r="C29" s="22" t="s">
        <v>12</v>
      </c>
      <c r="D29" s="23" t="s">
        <v>32</v>
      </c>
      <c r="E29" s="18">
        <v>2016</v>
      </c>
      <c r="F29" s="25" t="s">
        <v>18</v>
      </c>
      <c r="G29" s="26">
        <v>94</v>
      </c>
      <c r="H29" s="27">
        <v>97</v>
      </c>
      <c r="I29" s="27">
        <v>95</v>
      </c>
      <c r="J29" s="28">
        <v>100</v>
      </c>
      <c r="K29" s="29">
        <v>386</v>
      </c>
      <c r="L29" s="26"/>
      <c r="M29" s="28"/>
      <c r="N29" s="29">
        <v>4</v>
      </c>
    </row>
    <row r="30" spans="1:14" ht="21.75" thickBot="1">
      <c r="A30" s="9"/>
      <c r="B30" s="20"/>
      <c r="C30" s="22" t="s">
        <v>12</v>
      </c>
      <c r="D30" s="23" t="s">
        <v>35</v>
      </c>
      <c r="E30" s="18">
        <v>2016</v>
      </c>
      <c r="F30" s="25" t="s">
        <v>20</v>
      </c>
      <c r="G30" s="26">
        <v>97</v>
      </c>
      <c r="H30" s="27">
        <v>98</v>
      </c>
      <c r="I30" s="27">
        <v>87</v>
      </c>
      <c r="J30" s="28">
        <v>99</v>
      </c>
      <c r="K30" s="29">
        <v>381</v>
      </c>
      <c r="L30" s="26"/>
      <c r="M30" s="28"/>
      <c r="N30" s="29">
        <v>5</v>
      </c>
    </row>
    <row r="31" spans="1:14" ht="21.75" thickBot="1">
      <c r="A31" s="9"/>
      <c r="B31" s="20"/>
      <c r="C31" s="22" t="s">
        <v>12</v>
      </c>
      <c r="D31" s="23" t="s">
        <v>33</v>
      </c>
      <c r="E31" s="18">
        <v>2018</v>
      </c>
      <c r="F31" s="25" t="s">
        <v>18</v>
      </c>
      <c r="G31" s="26">
        <v>91</v>
      </c>
      <c r="H31" s="27">
        <v>85</v>
      </c>
      <c r="I31" s="27">
        <v>94</v>
      </c>
      <c r="J31" s="28">
        <v>95</v>
      </c>
      <c r="K31" s="29">
        <v>365</v>
      </c>
      <c r="L31" s="26"/>
      <c r="M31" s="28"/>
      <c r="N31" s="29">
        <v>6</v>
      </c>
    </row>
    <row r="32" spans="1:14" ht="21.75" thickBot="1">
      <c r="A32" s="9"/>
      <c r="B32" s="20"/>
      <c r="C32" s="30" t="s">
        <v>12</v>
      </c>
      <c r="D32" s="31" t="s">
        <v>30</v>
      </c>
      <c r="E32" s="21">
        <v>2015</v>
      </c>
      <c r="F32" s="32"/>
      <c r="G32" s="33">
        <v>61</v>
      </c>
      <c r="H32" s="34">
        <v>46</v>
      </c>
      <c r="I32" s="34">
        <v>47</v>
      </c>
      <c r="J32" s="35">
        <v>53</v>
      </c>
      <c r="K32" s="36">
        <v>207</v>
      </c>
      <c r="L32" s="33"/>
      <c r="M32" s="35"/>
      <c r="N32" s="36">
        <v>7</v>
      </c>
    </row>
    <row r="33" spans="1:13">
      <c r="A33" s="9"/>
      <c r="B33" s="9"/>
      <c r="C33" s="6"/>
      <c r="D33" s="9"/>
      <c r="E33" s="6"/>
      <c r="F33" s="9"/>
      <c r="G33" s="9"/>
      <c r="H33" s="9"/>
      <c r="I33" s="9"/>
      <c r="J33" s="9"/>
      <c r="K33" s="7"/>
      <c r="M33" s="10"/>
    </row>
    <row r="34" spans="1:13">
      <c r="A34" s="9"/>
      <c r="B34" s="9"/>
      <c r="C34" s="6"/>
      <c r="D34" s="9"/>
      <c r="E34" s="6"/>
      <c r="F34" s="9"/>
      <c r="G34" s="9"/>
      <c r="H34" s="9"/>
      <c r="I34" s="9"/>
      <c r="J34" s="9"/>
      <c r="K34" s="7"/>
      <c r="M34" s="10"/>
    </row>
    <row r="35" spans="1:13" ht="20.25">
      <c r="A35" s="9"/>
      <c r="B35" s="9"/>
      <c r="C35" s="6"/>
      <c r="D35" s="47" t="s">
        <v>101</v>
      </c>
      <c r="E35" s="6"/>
      <c r="F35" s="9"/>
      <c r="G35" s="9"/>
      <c r="H35" s="9"/>
      <c r="I35" s="9"/>
      <c r="J35" s="9"/>
      <c r="K35" s="7"/>
      <c r="M35" s="10"/>
    </row>
    <row r="36" spans="1:13">
      <c r="A36" s="7"/>
      <c r="B36" s="6"/>
      <c r="C36" s="6"/>
      <c r="D36" s="6"/>
      <c r="E36" s="6"/>
      <c r="F36" s="7"/>
      <c r="G36" s="7"/>
      <c r="H36" s="7"/>
      <c r="I36" s="7"/>
      <c r="J36" s="7"/>
      <c r="K36" s="7"/>
      <c r="M36" s="7"/>
    </row>
    <row r="37" spans="1:13" ht="23.25" customHeight="1">
      <c r="A37" s="7"/>
      <c r="B37" s="6"/>
      <c r="C37" s="3"/>
      <c r="D37" s="3"/>
      <c r="E37" s="3"/>
      <c r="F37" s="3"/>
      <c r="I37" s="7"/>
      <c r="J37" s="7"/>
      <c r="K37" s="7"/>
      <c r="M37" s="7"/>
    </row>
    <row r="38" spans="1:13">
      <c r="A38" s="7"/>
      <c r="B38" s="6"/>
      <c r="C38" s="6"/>
      <c r="D38" s="6"/>
      <c r="E38" s="6"/>
      <c r="G38" s="7"/>
      <c r="H38" s="7"/>
      <c r="I38" s="7"/>
      <c r="J38" s="7"/>
      <c r="K38" s="7"/>
      <c r="M38" s="7"/>
    </row>
    <row r="39" spans="1:13">
      <c r="A39" s="7"/>
      <c r="B39" s="6"/>
      <c r="D39" s="6"/>
      <c r="E39" s="6"/>
      <c r="F39" s="7"/>
      <c r="G39" s="7"/>
      <c r="H39" s="7"/>
      <c r="I39" s="7"/>
      <c r="J39" s="7"/>
      <c r="K39" s="7"/>
      <c r="M39" s="7"/>
    </row>
    <row r="40" spans="1:13">
      <c r="A40" s="7"/>
      <c r="B40" s="6"/>
      <c r="C40" s="6"/>
      <c r="D40" s="6"/>
      <c r="E40" s="6"/>
      <c r="F40" s="7"/>
      <c r="G40" s="7"/>
      <c r="H40" s="7"/>
      <c r="I40" s="7"/>
      <c r="J40" s="7"/>
      <c r="K40" s="7"/>
      <c r="M40" s="7"/>
    </row>
    <row r="41" spans="1:13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M41" s="7"/>
    </row>
    <row r="42" spans="1:13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M42" s="7"/>
    </row>
    <row r="43" spans="1:13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M43" s="7"/>
    </row>
    <row r="44" spans="1:13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M44" s="7"/>
    </row>
    <row r="45" spans="1:13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M45" s="7"/>
    </row>
    <row r="46" spans="1:13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M46" s="7"/>
    </row>
    <row r="47" spans="1:13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M47" s="7"/>
    </row>
    <row r="48" spans="1:13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M48" s="7"/>
    </row>
    <row r="49" spans="1:13">
      <c r="B49" s="6"/>
      <c r="C49" s="6"/>
      <c r="D49" s="6"/>
      <c r="F49" s="7"/>
      <c r="G49" s="7"/>
      <c r="H49" s="7"/>
      <c r="I49" s="7"/>
      <c r="J49" s="7"/>
      <c r="K49" s="7"/>
      <c r="M49" s="7"/>
    </row>
    <row r="50" spans="1:13">
      <c r="A50" s="7"/>
      <c r="B50" s="6"/>
      <c r="C50" s="6"/>
      <c r="D50" s="6"/>
      <c r="E50" s="6"/>
      <c r="G50" s="7"/>
      <c r="H50" s="7"/>
      <c r="I50" s="7"/>
      <c r="J50" s="7"/>
      <c r="K50" s="7"/>
      <c r="M50" s="7"/>
    </row>
    <row r="51" spans="1:13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M51" s="7"/>
    </row>
    <row r="52" spans="1:13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M52" s="7"/>
    </row>
    <row r="53" spans="1:13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M53" s="7"/>
    </row>
    <row r="54" spans="1:13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M54" s="7"/>
    </row>
    <row r="55" spans="1:13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M55" s="7"/>
    </row>
    <row r="56" spans="1:13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M56" s="7"/>
    </row>
    <row r="57" spans="1:13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M57" s="7"/>
    </row>
    <row r="58" spans="1:13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M58" s="7"/>
    </row>
    <row r="59" spans="1:13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M59" s="7"/>
    </row>
    <row r="60" spans="1:13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M60" s="7"/>
    </row>
    <row r="61" spans="1:13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M61" s="7"/>
    </row>
    <row r="62" spans="1:13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M62" s="7"/>
    </row>
    <row r="63" spans="1:13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M63" s="7"/>
    </row>
    <row r="64" spans="1:13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M64" s="7"/>
    </row>
    <row r="65" spans="1:13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M65" s="7"/>
    </row>
    <row r="66" spans="1:13">
      <c r="A66" s="7"/>
      <c r="B66" s="6"/>
      <c r="C66" s="6"/>
      <c r="D66" s="6"/>
      <c r="F66" s="7"/>
      <c r="G66" s="7"/>
      <c r="H66" s="7"/>
      <c r="I66" s="7"/>
      <c r="J66" s="7"/>
      <c r="K66" s="7"/>
      <c r="M66" s="7"/>
    </row>
    <row r="67" spans="1:13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M67" s="7"/>
    </row>
    <row r="68" spans="1:13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M68" s="7"/>
    </row>
    <row r="69" spans="1:13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M69" s="7"/>
    </row>
    <row r="70" spans="1:13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M70" s="7"/>
    </row>
    <row r="71" spans="1:13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M71" s="7"/>
    </row>
    <row r="72" spans="1:13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M72" s="7"/>
    </row>
    <row r="73" spans="1:13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M73" s="7"/>
    </row>
    <row r="74" spans="1:13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M74" s="7"/>
    </row>
    <row r="75" spans="1:13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M75" s="7"/>
    </row>
    <row r="76" spans="1:13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M76" s="7"/>
    </row>
    <row r="77" spans="1:13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M77" s="7"/>
    </row>
    <row r="78" spans="1:13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M78" s="7"/>
    </row>
    <row r="79" spans="1:13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M79" s="7"/>
    </row>
    <row r="80" spans="1:13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M80" s="7"/>
    </row>
    <row r="81" spans="1:13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M81" s="7"/>
    </row>
    <row r="82" spans="1:13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M82" s="7"/>
    </row>
    <row r="83" spans="1:13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M83" s="7"/>
    </row>
    <row r="84" spans="1:13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M84" s="7"/>
    </row>
  </sheetData>
  <conditionalFormatting sqref="C16:C23">
    <cfRule type="expression" priority="4">
      <formula>IF(#REF!&lt;7,#REF!,"")</formula>
    </cfRule>
  </conditionalFormatting>
  <conditionalFormatting sqref="G16:J32">
    <cfRule type="cellIs" dxfId="10" priority="3" operator="equal">
      <formula>100</formula>
    </cfRule>
  </conditionalFormatting>
  <conditionalFormatting sqref="K16:K32">
    <cfRule type="cellIs" dxfId="9" priority="2" operator="equal">
      <formula>400</formula>
    </cfRule>
  </conditionalFormatting>
  <conditionalFormatting sqref="N16:N32">
    <cfRule type="cellIs" dxfId="8" priority="1" operator="between">
      <formula>1</formula>
      <formula>3</formula>
    </cfRule>
  </conditionalFormatting>
  <pageMargins left="0.7" right="0.7" top="0.78740157499999996" bottom="0.78740157499999996" header="0.3" footer="0.3"/>
  <pageSetup paperSize="9" scale="52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1025" r:id="rId4">
          <objectPr defaultSize="0" autoPict="0" r:id="rId5">
            <anchor moveWithCells="1">
              <from>
                <xdr:col>8</xdr:col>
                <xdr:colOff>104775</xdr:colOff>
                <xdr:row>3</xdr:row>
                <xdr:rowOff>95250</xdr:rowOff>
              </from>
              <to>
                <xdr:col>13</xdr:col>
                <xdr:colOff>228600</xdr:colOff>
                <xdr:row>10</xdr:row>
                <xdr:rowOff>95250</xdr:rowOff>
              </to>
            </anchor>
          </objectPr>
        </oleObject>
      </mc:Choice>
      <mc:Fallback>
        <oleObject progId="CorelDRAWEssentials.Graphic.16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5"/>
  <sheetViews>
    <sheetView topLeftCell="A24" workbookViewId="0">
      <selection activeCell="C36" sqref="C36"/>
    </sheetView>
  </sheetViews>
  <sheetFormatPr defaultColWidth="8.7109375" defaultRowHeight="12.75"/>
  <cols>
    <col min="1" max="1" width="6.7109375" customWidth="1"/>
    <col min="2" max="2" width="6.140625" customWidth="1"/>
    <col min="3" max="3" width="31.5703125" customWidth="1"/>
    <col min="4" max="4" width="8.7109375" customWidth="1"/>
    <col min="5" max="5" width="32.85546875" customWidth="1"/>
    <col min="6" max="6" width="7.42578125" customWidth="1"/>
    <col min="7" max="8" width="7.28515625" customWidth="1"/>
    <col min="9" max="9" width="6.7109375" customWidth="1"/>
    <col min="10" max="10" width="8.5703125" customWidth="1"/>
    <col min="12" max="13" width="5.42578125" customWidth="1"/>
  </cols>
  <sheetData>
    <row r="1" spans="1:14" ht="63.75" customHeight="1">
      <c r="C1" s="1"/>
      <c r="D1" s="2"/>
      <c r="E1" s="2"/>
      <c r="F1" s="2"/>
    </row>
    <row r="7" spans="1:14" ht="23.25" customHeight="1">
      <c r="E7" s="3" t="s">
        <v>13</v>
      </c>
      <c r="F7" s="3"/>
    </row>
    <row r="8" spans="1:14" ht="15" customHeight="1">
      <c r="E8" s="38">
        <v>45472</v>
      </c>
      <c r="F8" s="39"/>
    </row>
    <row r="9" spans="1:14" ht="15" customHeight="1">
      <c r="E9" s="4" t="s">
        <v>14</v>
      </c>
      <c r="F9" s="4"/>
    </row>
    <row r="11" spans="1:14" ht="23.25" customHeight="1">
      <c r="E11" s="5" t="s">
        <v>41</v>
      </c>
    </row>
    <row r="14" spans="1:14" ht="13.5" thickBot="1"/>
    <row r="15" spans="1:14" ht="16.5" thickBot="1">
      <c r="A15" s="8"/>
      <c r="B15" s="13" t="s">
        <v>0</v>
      </c>
      <c r="C15" s="14" t="s">
        <v>1</v>
      </c>
      <c r="D15" s="13" t="s">
        <v>40</v>
      </c>
      <c r="E15" s="15" t="s">
        <v>2</v>
      </c>
      <c r="F15" s="16" t="s">
        <v>3</v>
      </c>
      <c r="G15" s="13" t="s">
        <v>4</v>
      </c>
      <c r="H15" s="13" t="s">
        <v>5</v>
      </c>
      <c r="I15" s="16" t="s">
        <v>6</v>
      </c>
      <c r="J15" s="16" t="s">
        <v>7</v>
      </c>
      <c r="K15" s="16" t="s">
        <v>8</v>
      </c>
      <c r="L15" s="16" t="s">
        <v>9</v>
      </c>
      <c r="M15" s="17" t="s">
        <v>10</v>
      </c>
    </row>
    <row r="16" spans="1:14" ht="21.75" thickBot="1">
      <c r="B16" s="41" t="s">
        <v>42</v>
      </c>
      <c r="C16" s="23" t="s">
        <v>43</v>
      </c>
      <c r="D16" s="24">
        <v>2009</v>
      </c>
      <c r="E16" s="25" t="s">
        <v>17</v>
      </c>
      <c r="F16" s="26">
        <v>100</v>
      </c>
      <c r="G16" s="27">
        <v>99</v>
      </c>
      <c r="H16" s="27">
        <v>99</v>
      </c>
      <c r="I16" s="28">
        <v>98</v>
      </c>
      <c r="J16" s="29">
        <f t="shared" ref="J16:J26" si="0">IF(SUM(F16:I16)=0,"",SUM(F16:I16))</f>
        <v>396</v>
      </c>
      <c r="K16" s="26"/>
      <c r="L16" s="28"/>
      <c r="M16" s="29">
        <v>1</v>
      </c>
      <c r="N16" s="19"/>
    </row>
    <row r="17" spans="1:14" ht="21.75" thickBot="1">
      <c r="A17" s="9"/>
      <c r="B17" s="41" t="s">
        <v>42</v>
      </c>
      <c r="C17" s="23" t="s">
        <v>44</v>
      </c>
      <c r="D17" s="24">
        <v>2009</v>
      </c>
      <c r="E17" s="25" t="s">
        <v>45</v>
      </c>
      <c r="F17" s="26">
        <v>100</v>
      </c>
      <c r="G17" s="27">
        <v>97</v>
      </c>
      <c r="H17" s="27">
        <v>98</v>
      </c>
      <c r="I17" s="28">
        <v>100</v>
      </c>
      <c r="J17" s="29">
        <f t="shared" si="0"/>
        <v>395</v>
      </c>
      <c r="K17" s="26"/>
      <c r="L17" s="28"/>
      <c r="M17" s="29">
        <v>2</v>
      </c>
      <c r="N17" s="40"/>
    </row>
    <row r="18" spans="1:14" ht="21.75" thickBot="1">
      <c r="A18" s="9"/>
      <c r="B18" s="41" t="s">
        <v>42</v>
      </c>
      <c r="C18" s="23" t="s">
        <v>46</v>
      </c>
      <c r="D18" s="24">
        <v>2011</v>
      </c>
      <c r="E18" s="25" t="s">
        <v>38</v>
      </c>
      <c r="F18" s="26">
        <v>100</v>
      </c>
      <c r="G18" s="27">
        <v>96</v>
      </c>
      <c r="H18" s="27">
        <v>95</v>
      </c>
      <c r="I18" s="28">
        <v>96</v>
      </c>
      <c r="J18" s="29">
        <f t="shared" si="0"/>
        <v>387</v>
      </c>
      <c r="K18" s="26"/>
      <c r="L18" s="28"/>
      <c r="M18" s="29">
        <v>3</v>
      </c>
      <c r="N18" s="40"/>
    </row>
    <row r="19" spans="1:14" ht="21.75" thickBot="1">
      <c r="A19" s="9"/>
      <c r="B19" s="41" t="s">
        <v>42</v>
      </c>
      <c r="C19" s="23" t="s">
        <v>47</v>
      </c>
      <c r="D19" s="24">
        <v>2009</v>
      </c>
      <c r="E19" s="25" t="s">
        <v>48</v>
      </c>
      <c r="F19" s="26">
        <v>93</v>
      </c>
      <c r="G19" s="27">
        <v>96</v>
      </c>
      <c r="H19" s="27">
        <v>98</v>
      </c>
      <c r="I19" s="28">
        <v>97</v>
      </c>
      <c r="J19" s="29">
        <f t="shared" si="0"/>
        <v>384</v>
      </c>
      <c r="K19" s="26"/>
      <c r="L19" s="28"/>
      <c r="M19" s="29">
        <v>4</v>
      </c>
      <c r="N19" s="40"/>
    </row>
    <row r="20" spans="1:14" ht="21.75" thickBot="1">
      <c r="A20" s="9"/>
      <c r="B20" s="41" t="s">
        <v>42</v>
      </c>
      <c r="C20" s="23" t="s">
        <v>49</v>
      </c>
      <c r="D20" s="24">
        <v>2009</v>
      </c>
      <c r="E20" s="25" t="s">
        <v>17</v>
      </c>
      <c r="F20" s="26">
        <v>90</v>
      </c>
      <c r="G20" s="27">
        <v>85</v>
      </c>
      <c r="H20" s="27">
        <v>90</v>
      </c>
      <c r="I20" s="28">
        <v>97</v>
      </c>
      <c r="J20" s="29">
        <f t="shared" si="0"/>
        <v>362</v>
      </c>
      <c r="K20" s="26"/>
      <c r="L20" s="28"/>
      <c r="M20" s="29">
        <v>5</v>
      </c>
      <c r="N20" s="40"/>
    </row>
    <row r="21" spans="1:14" ht="21.75" thickBot="1">
      <c r="A21" s="9"/>
      <c r="B21" s="41" t="s">
        <v>42</v>
      </c>
      <c r="C21" s="23" t="s">
        <v>50</v>
      </c>
      <c r="D21" s="24"/>
      <c r="E21" s="25" t="s">
        <v>36</v>
      </c>
      <c r="F21" s="26">
        <v>98</v>
      </c>
      <c r="G21" s="27">
        <v>97</v>
      </c>
      <c r="H21" s="27">
        <v>86</v>
      </c>
      <c r="I21" s="28">
        <v>81</v>
      </c>
      <c r="J21" s="29">
        <f t="shared" si="0"/>
        <v>362</v>
      </c>
      <c r="K21" s="26"/>
      <c r="L21" s="28"/>
      <c r="M21" s="29">
        <v>6</v>
      </c>
      <c r="N21" s="40"/>
    </row>
    <row r="22" spans="1:14" ht="21.75" thickBot="1">
      <c r="A22" s="9"/>
      <c r="B22" s="41" t="s">
        <v>42</v>
      </c>
      <c r="C22" s="23" t="s">
        <v>51</v>
      </c>
      <c r="D22" s="24">
        <v>2009</v>
      </c>
      <c r="E22" s="25" t="s">
        <v>17</v>
      </c>
      <c r="F22" s="26">
        <v>77</v>
      </c>
      <c r="G22" s="27">
        <v>97</v>
      </c>
      <c r="H22" s="27">
        <v>87</v>
      </c>
      <c r="I22" s="28">
        <v>90</v>
      </c>
      <c r="J22" s="29">
        <f t="shared" si="0"/>
        <v>351</v>
      </c>
      <c r="K22" s="26"/>
      <c r="L22" s="28"/>
      <c r="M22" s="29">
        <v>7</v>
      </c>
      <c r="N22" s="40"/>
    </row>
    <row r="23" spans="1:14" ht="21.75" thickBot="1">
      <c r="A23" s="9"/>
      <c r="B23" s="41" t="s">
        <v>42</v>
      </c>
      <c r="C23" s="23" t="s">
        <v>52</v>
      </c>
      <c r="D23" s="24">
        <v>2013</v>
      </c>
      <c r="E23" s="25" t="s">
        <v>36</v>
      </c>
      <c r="F23" s="26">
        <v>94</v>
      </c>
      <c r="G23" s="27">
        <v>63</v>
      </c>
      <c r="H23" s="27">
        <v>70</v>
      </c>
      <c r="I23" s="28">
        <v>93</v>
      </c>
      <c r="J23" s="29">
        <f t="shared" si="0"/>
        <v>320</v>
      </c>
      <c r="K23" s="26"/>
      <c r="L23" s="28"/>
      <c r="M23" s="29">
        <v>8</v>
      </c>
      <c r="N23" s="40"/>
    </row>
    <row r="24" spans="1:14" ht="21.75" thickBot="1">
      <c r="A24" s="9"/>
      <c r="B24" s="41" t="s">
        <v>42</v>
      </c>
      <c r="C24" s="23" t="s">
        <v>53</v>
      </c>
      <c r="D24" s="24">
        <v>2012</v>
      </c>
      <c r="E24" s="25" t="s">
        <v>54</v>
      </c>
      <c r="F24" s="26">
        <v>83</v>
      </c>
      <c r="G24" s="27">
        <v>39</v>
      </c>
      <c r="H24" s="27">
        <v>88</v>
      </c>
      <c r="I24" s="28">
        <v>95</v>
      </c>
      <c r="J24" s="29">
        <f t="shared" si="0"/>
        <v>305</v>
      </c>
      <c r="K24" s="26"/>
      <c r="L24" s="28"/>
      <c r="M24" s="29">
        <v>9</v>
      </c>
      <c r="N24" s="40"/>
    </row>
    <row r="25" spans="1:14" ht="21.75" thickBot="1">
      <c r="A25" s="9"/>
      <c r="B25" s="41" t="s">
        <v>42</v>
      </c>
      <c r="C25" s="23" t="s">
        <v>55</v>
      </c>
      <c r="D25" s="24">
        <v>2012</v>
      </c>
      <c r="E25" s="25" t="s">
        <v>38</v>
      </c>
      <c r="F25" s="26">
        <v>70</v>
      </c>
      <c r="G25" s="27">
        <v>76</v>
      </c>
      <c r="H25" s="27">
        <v>71</v>
      </c>
      <c r="I25" s="28">
        <v>87</v>
      </c>
      <c r="J25" s="29">
        <f t="shared" si="0"/>
        <v>304</v>
      </c>
      <c r="K25" s="26"/>
      <c r="L25" s="28"/>
      <c r="M25" s="29">
        <v>10</v>
      </c>
      <c r="N25" s="40"/>
    </row>
    <row r="26" spans="1:14" ht="21.75" thickBot="1">
      <c r="A26" s="9"/>
      <c r="B26" s="41" t="s">
        <v>42</v>
      </c>
      <c r="C26" s="23" t="s">
        <v>56</v>
      </c>
      <c r="D26" s="24">
        <v>2011</v>
      </c>
      <c r="E26" s="25" t="s">
        <v>71</v>
      </c>
      <c r="F26" s="26">
        <v>74</v>
      </c>
      <c r="G26" s="27">
        <v>67</v>
      </c>
      <c r="H26" s="27">
        <v>55</v>
      </c>
      <c r="I26" s="28">
        <v>87</v>
      </c>
      <c r="J26" s="29">
        <f t="shared" si="0"/>
        <v>283</v>
      </c>
      <c r="K26" s="26"/>
      <c r="L26" s="28"/>
      <c r="M26" s="29">
        <v>11</v>
      </c>
      <c r="N26" s="40"/>
    </row>
    <row r="27" spans="1:14" ht="21.75" thickBot="1">
      <c r="A27" s="9"/>
      <c r="B27" s="41"/>
      <c r="C27" s="23"/>
      <c r="D27" s="24"/>
      <c r="E27" s="25"/>
      <c r="F27" s="26"/>
      <c r="G27" s="27"/>
      <c r="H27" s="27"/>
      <c r="I27" s="28"/>
      <c r="J27" s="29"/>
      <c r="K27" s="26"/>
      <c r="L27" s="28"/>
      <c r="M27" s="29"/>
      <c r="N27" s="40"/>
    </row>
    <row r="28" spans="1:14" ht="21.75" thickBot="1">
      <c r="A28" s="11"/>
      <c r="B28" s="41" t="s">
        <v>57</v>
      </c>
      <c r="C28" s="23" t="s">
        <v>58</v>
      </c>
      <c r="D28" s="24">
        <v>2010</v>
      </c>
      <c r="E28" s="25" t="s">
        <v>38</v>
      </c>
      <c r="F28" s="26">
        <v>99</v>
      </c>
      <c r="G28" s="27">
        <v>96</v>
      </c>
      <c r="H28" s="27">
        <v>96</v>
      </c>
      <c r="I28" s="28">
        <v>97</v>
      </c>
      <c r="J28" s="29">
        <f t="shared" ref="J28:J33" si="1">IF(SUM(F28:I28)=0,"",SUM(F28:I28))</f>
        <v>388</v>
      </c>
      <c r="K28" s="26"/>
      <c r="L28" s="28"/>
      <c r="M28" s="29">
        <v>1</v>
      </c>
      <c r="N28" s="40"/>
    </row>
    <row r="29" spans="1:14" ht="21.75" thickBot="1">
      <c r="A29" s="9"/>
      <c r="B29" s="41" t="s">
        <v>57</v>
      </c>
      <c r="C29" s="23" t="s">
        <v>59</v>
      </c>
      <c r="D29" s="24">
        <v>2013</v>
      </c>
      <c r="E29" s="25" t="s">
        <v>16</v>
      </c>
      <c r="F29" s="26">
        <v>91</v>
      </c>
      <c r="G29" s="27">
        <v>84</v>
      </c>
      <c r="H29" s="27">
        <v>95</v>
      </c>
      <c r="I29" s="28">
        <v>97</v>
      </c>
      <c r="J29" s="29">
        <f t="shared" si="1"/>
        <v>367</v>
      </c>
      <c r="K29" s="26"/>
      <c r="L29" s="28"/>
      <c r="M29" s="29">
        <v>2</v>
      </c>
      <c r="N29" s="40"/>
    </row>
    <row r="30" spans="1:14" ht="21.75" thickBot="1">
      <c r="A30" s="9"/>
      <c r="B30" s="41" t="s">
        <v>57</v>
      </c>
      <c r="C30" s="23" t="s">
        <v>60</v>
      </c>
      <c r="D30" s="24">
        <v>2011</v>
      </c>
      <c r="E30" s="25" t="s">
        <v>17</v>
      </c>
      <c r="F30" s="26">
        <v>94</v>
      </c>
      <c r="G30" s="27">
        <v>68</v>
      </c>
      <c r="H30" s="27">
        <v>85</v>
      </c>
      <c r="I30" s="28">
        <v>95</v>
      </c>
      <c r="J30" s="29">
        <f t="shared" si="1"/>
        <v>342</v>
      </c>
      <c r="K30" s="26"/>
      <c r="L30" s="28"/>
      <c r="M30" s="29">
        <v>3</v>
      </c>
      <c r="N30" s="40"/>
    </row>
    <row r="31" spans="1:14" ht="21.75" thickBot="1">
      <c r="A31" s="9"/>
      <c r="B31" s="41" t="s">
        <v>57</v>
      </c>
      <c r="C31" s="23" t="s">
        <v>61</v>
      </c>
      <c r="D31" s="24">
        <v>2013</v>
      </c>
      <c r="E31" s="25" t="s">
        <v>62</v>
      </c>
      <c r="F31" s="26">
        <v>70</v>
      </c>
      <c r="G31" s="27">
        <v>71</v>
      </c>
      <c r="H31" s="27">
        <v>85</v>
      </c>
      <c r="I31" s="28">
        <v>97</v>
      </c>
      <c r="J31" s="29">
        <f t="shared" si="1"/>
        <v>323</v>
      </c>
      <c r="K31" s="26"/>
      <c r="L31" s="28"/>
      <c r="M31" s="29">
        <v>4</v>
      </c>
      <c r="N31" s="40"/>
    </row>
    <row r="32" spans="1:14" ht="21.75" thickBot="1">
      <c r="A32" s="9"/>
      <c r="B32" s="41" t="s">
        <v>57</v>
      </c>
      <c r="C32" s="23" t="s">
        <v>63</v>
      </c>
      <c r="D32" s="24">
        <v>2013</v>
      </c>
      <c r="E32" s="25" t="s">
        <v>64</v>
      </c>
      <c r="F32" s="26">
        <v>72</v>
      </c>
      <c r="G32" s="27">
        <v>90</v>
      </c>
      <c r="H32" s="27">
        <v>71</v>
      </c>
      <c r="I32" s="28">
        <v>79</v>
      </c>
      <c r="J32" s="29">
        <f t="shared" si="1"/>
        <v>312</v>
      </c>
      <c r="K32" s="26"/>
      <c r="L32" s="28"/>
      <c r="M32" s="29">
        <v>5</v>
      </c>
      <c r="N32" s="40"/>
    </row>
    <row r="33" spans="1:14" ht="21">
      <c r="A33" s="9"/>
      <c r="B33" s="41" t="s">
        <v>57</v>
      </c>
      <c r="C33" s="23" t="s">
        <v>65</v>
      </c>
      <c r="D33" s="24">
        <v>2012</v>
      </c>
      <c r="E33" s="25" t="s">
        <v>66</v>
      </c>
      <c r="F33" s="26">
        <v>68</v>
      </c>
      <c r="G33" s="27">
        <v>35</v>
      </c>
      <c r="H33" s="27">
        <v>59</v>
      </c>
      <c r="I33" s="28">
        <v>74</v>
      </c>
      <c r="J33" s="29">
        <f t="shared" si="1"/>
        <v>236</v>
      </c>
      <c r="K33" s="26"/>
      <c r="L33" s="28"/>
      <c r="M33" s="29">
        <v>6</v>
      </c>
      <c r="N33" s="40"/>
    </row>
    <row r="34" spans="1:14">
      <c r="A34" s="9"/>
      <c r="B34" s="9"/>
      <c r="C34" s="6"/>
      <c r="D34" s="9"/>
      <c r="E34" s="6"/>
      <c r="F34" s="9"/>
      <c r="G34" s="9"/>
      <c r="H34" s="9"/>
      <c r="I34" s="9"/>
      <c r="J34" s="9"/>
      <c r="K34" s="7"/>
      <c r="M34" s="10"/>
    </row>
    <row r="35" spans="1:14">
      <c r="A35" s="9"/>
      <c r="B35" s="9"/>
      <c r="C35" s="6"/>
      <c r="D35" s="9"/>
      <c r="E35" s="6"/>
      <c r="F35" s="9"/>
      <c r="G35" s="9"/>
      <c r="H35" s="9"/>
      <c r="I35" s="9"/>
      <c r="J35" s="9"/>
      <c r="K35" s="7"/>
      <c r="M35" s="10"/>
    </row>
    <row r="36" spans="1:14" ht="20.25">
      <c r="A36" s="9"/>
      <c r="B36" s="9"/>
      <c r="C36" s="48" t="s">
        <v>102</v>
      </c>
      <c r="D36" s="9"/>
      <c r="E36" s="6"/>
      <c r="F36" s="9"/>
      <c r="G36" s="9"/>
      <c r="H36" s="9"/>
      <c r="I36" s="9"/>
      <c r="J36" s="9"/>
      <c r="K36" s="7"/>
      <c r="M36" s="10"/>
    </row>
    <row r="37" spans="1:14">
      <c r="A37" s="7"/>
      <c r="B37" s="6"/>
      <c r="C37" s="6"/>
      <c r="D37" s="6"/>
      <c r="E37" s="6"/>
      <c r="F37" s="7"/>
      <c r="G37" s="7"/>
      <c r="H37" s="7"/>
      <c r="I37" s="7"/>
      <c r="J37" s="7"/>
      <c r="K37" s="7"/>
      <c r="M37" s="7"/>
    </row>
    <row r="38" spans="1:14" ht="23.25" customHeight="1">
      <c r="A38" s="7"/>
      <c r="B38" s="6"/>
      <c r="C38" s="3"/>
      <c r="D38" s="3"/>
      <c r="E38" s="3"/>
      <c r="F38" s="3"/>
      <c r="I38" s="7"/>
      <c r="J38" s="7"/>
      <c r="K38" s="7"/>
      <c r="M38" s="7"/>
    </row>
    <row r="39" spans="1:14">
      <c r="A39" s="7"/>
      <c r="B39" s="6"/>
      <c r="C39" s="6"/>
      <c r="D39" s="6"/>
      <c r="E39" s="6"/>
      <c r="G39" s="7"/>
      <c r="H39" s="7"/>
      <c r="I39" s="7"/>
      <c r="J39" s="7"/>
      <c r="K39" s="7"/>
      <c r="M39" s="7"/>
    </row>
    <row r="40" spans="1:14">
      <c r="A40" s="7"/>
      <c r="B40" s="6"/>
      <c r="D40" s="6"/>
      <c r="E40" s="6"/>
      <c r="F40" s="7"/>
      <c r="G40" s="7"/>
      <c r="H40" s="7"/>
      <c r="I40" s="7"/>
      <c r="J40" s="7"/>
      <c r="K40" s="7"/>
      <c r="M40" s="7"/>
    </row>
    <row r="41" spans="1:14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M41" s="7"/>
    </row>
    <row r="42" spans="1:14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M42" s="7"/>
    </row>
    <row r="43" spans="1:14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M43" s="7"/>
    </row>
    <row r="44" spans="1:14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M44" s="7"/>
    </row>
    <row r="45" spans="1:14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M45" s="7"/>
    </row>
    <row r="46" spans="1:14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M46" s="7"/>
    </row>
    <row r="47" spans="1:14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M47" s="7"/>
    </row>
    <row r="48" spans="1:14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M48" s="7"/>
    </row>
    <row r="49" spans="1:13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M49" s="7"/>
    </row>
    <row r="50" spans="1:13">
      <c r="B50" s="6"/>
      <c r="C50" s="6"/>
      <c r="D50" s="6"/>
      <c r="F50" s="7"/>
      <c r="G50" s="7"/>
      <c r="H50" s="7"/>
      <c r="I50" s="7"/>
      <c r="J50" s="7"/>
      <c r="K50" s="7"/>
      <c r="M50" s="7"/>
    </row>
    <row r="51" spans="1:13">
      <c r="A51" s="7"/>
      <c r="B51" s="6"/>
      <c r="C51" s="6"/>
      <c r="D51" s="6"/>
      <c r="E51" s="6"/>
      <c r="G51" s="7"/>
      <c r="H51" s="7"/>
      <c r="I51" s="7"/>
      <c r="J51" s="7"/>
      <c r="K51" s="7"/>
      <c r="M51" s="7"/>
    </row>
    <row r="52" spans="1:13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M52" s="7"/>
    </row>
    <row r="53" spans="1:13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M53" s="7"/>
    </row>
    <row r="54" spans="1:13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M54" s="7"/>
    </row>
    <row r="55" spans="1:13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M55" s="7"/>
    </row>
    <row r="56" spans="1:13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M56" s="7"/>
    </row>
    <row r="57" spans="1:13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M57" s="7"/>
    </row>
    <row r="58" spans="1:13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M58" s="7"/>
    </row>
    <row r="59" spans="1:13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M59" s="7"/>
    </row>
    <row r="60" spans="1:13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M60" s="7"/>
    </row>
    <row r="61" spans="1:13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M61" s="7"/>
    </row>
    <row r="62" spans="1:13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M62" s="7"/>
    </row>
    <row r="63" spans="1:13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M63" s="7"/>
    </row>
    <row r="64" spans="1:13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M64" s="7"/>
    </row>
    <row r="65" spans="1:13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M65" s="7"/>
    </row>
    <row r="66" spans="1:13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M66" s="7"/>
    </row>
    <row r="67" spans="1:13">
      <c r="A67" s="7"/>
      <c r="B67" s="6"/>
      <c r="C67" s="6"/>
      <c r="D67" s="6"/>
      <c r="F67" s="7"/>
      <c r="G67" s="7"/>
      <c r="H67" s="7"/>
      <c r="I67" s="7"/>
      <c r="J67" s="7"/>
      <c r="K67" s="7"/>
      <c r="M67" s="7"/>
    </row>
    <row r="68" spans="1:13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M68" s="7"/>
    </row>
    <row r="69" spans="1:13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M69" s="7"/>
    </row>
    <row r="70" spans="1:13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M70" s="7"/>
    </row>
    <row r="71" spans="1:13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M71" s="7"/>
    </row>
    <row r="72" spans="1:13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M72" s="7"/>
    </row>
    <row r="73" spans="1:13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M73" s="7"/>
    </row>
    <row r="74" spans="1:13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M74" s="7"/>
    </row>
    <row r="75" spans="1:13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M75" s="7"/>
    </row>
    <row r="76" spans="1:13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M76" s="7"/>
    </row>
    <row r="77" spans="1:13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M77" s="7"/>
    </row>
    <row r="78" spans="1:13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M78" s="7"/>
    </row>
    <row r="79" spans="1:13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M79" s="7"/>
    </row>
    <row r="80" spans="1:13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M80" s="7"/>
    </row>
    <row r="81" spans="1:13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M81" s="7"/>
    </row>
    <row r="82" spans="1:13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M82" s="7"/>
    </row>
    <row r="83" spans="1:13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M83" s="7"/>
    </row>
    <row r="84" spans="1:13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M84" s="7"/>
    </row>
    <row r="85" spans="1:13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M85" s="7"/>
    </row>
  </sheetData>
  <conditionalFormatting sqref="B16:B33">
    <cfRule type="expression" priority="4">
      <formula>IF(#REF!&lt;7,#REF!,"")</formula>
    </cfRule>
  </conditionalFormatting>
  <conditionalFormatting sqref="F16:I33">
    <cfRule type="cellIs" dxfId="7" priority="3" operator="equal">
      <formula>100</formula>
    </cfRule>
  </conditionalFormatting>
  <conditionalFormatting sqref="J16:J33">
    <cfRule type="cellIs" dxfId="6" priority="2" operator="equal">
      <formula>400</formula>
    </cfRule>
  </conditionalFormatting>
  <conditionalFormatting sqref="M16:M33">
    <cfRule type="cellIs" dxfId="5" priority="1" operator="between">
      <formula>1</formula>
      <formula>3</formula>
    </cfRule>
  </conditionalFormatting>
  <conditionalFormatting sqref="N17:N33">
    <cfRule type="cellIs" dxfId="4" priority="5" operator="between">
      <formula>1</formula>
      <formula>3</formula>
    </cfRule>
  </conditionalFormatting>
  <pageMargins left="0.7" right="0.7" top="0.78740157499999996" bottom="0.78740157499999996" header="0.3" footer="0.3"/>
  <pageSetup paperSize="9" scale="52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2049" r:id="rId4">
          <objectPr defaultSize="0" autoPict="0" r:id="rId5">
            <anchor moveWithCells="1">
              <from>
                <xdr:col>7</xdr:col>
                <xdr:colOff>219075</xdr:colOff>
                <xdr:row>0</xdr:row>
                <xdr:rowOff>409575</xdr:rowOff>
              </from>
              <to>
                <xdr:col>12</xdr:col>
                <xdr:colOff>104775</xdr:colOff>
                <xdr:row>5</xdr:row>
                <xdr:rowOff>85725</xdr:rowOff>
              </to>
            </anchor>
          </objectPr>
        </oleObject>
      </mc:Choice>
      <mc:Fallback>
        <oleObject progId="CorelDRAWEssentials.Graphic.16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8"/>
  <sheetViews>
    <sheetView tabSelected="1" topLeftCell="A14" workbookViewId="0">
      <selection activeCell="T33" sqref="T33"/>
    </sheetView>
  </sheetViews>
  <sheetFormatPr defaultColWidth="8.7109375" defaultRowHeight="12.75"/>
  <cols>
    <col min="1" max="1" width="6.7109375" customWidth="1"/>
    <col min="2" max="2" width="5.85546875" customWidth="1"/>
    <col min="3" max="3" width="33.42578125" customWidth="1"/>
    <col min="4" max="4" width="8" customWidth="1"/>
    <col min="5" max="5" width="27.85546875" customWidth="1"/>
    <col min="6" max="6" width="8" customWidth="1"/>
    <col min="7" max="7" width="6.7109375" customWidth="1"/>
    <col min="8" max="8" width="7.28515625" customWidth="1"/>
    <col min="9" max="9" width="6.7109375" customWidth="1"/>
    <col min="10" max="10" width="8.5703125" customWidth="1"/>
    <col min="12" max="13" width="5.42578125" customWidth="1"/>
  </cols>
  <sheetData>
    <row r="1" spans="1:14" ht="63.75" customHeight="1">
      <c r="C1" s="1"/>
      <c r="D1" s="2"/>
      <c r="E1" s="2"/>
      <c r="F1" s="2"/>
    </row>
    <row r="7" spans="1:14" ht="23.25" customHeight="1">
      <c r="E7" s="3" t="s">
        <v>13</v>
      </c>
      <c r="F7" s="3"/>
    </row>
    <row r="8" spans="1:14" ht="15" customHeight="1">
      <c r="E8" s="38">
        <v>45472</v>
      </c>
      <c r="F8" s="39"/>
    </row>
    <row r="9" spans="1:14" ht="15" customHeight="1">
      <c r="E9" s="4" t="s">
        <v>14</v>
      </c>
      <c r="F9" s="4"/>
    </row>
    <row r="11" spans="1:14" ht="23.25" customHeight="1">
      <c r="E11" s="5" t="s">
        <v>67</v>
      </c>
    </row>
    <row r="14" spans="1:14" ht="13.5" thickBot="1"/>
    <row r="15" spans="1:14" ht="16.5" thickBot="1">
      <c r="A15" s="8"/>
      <c r="B15" s="13" t="s">
        <v>104</v>
      </c>
      <c r="C15" s="14" t="s">
        <v>1</v>
      </c>
      <c r="D15" s="13" t="s">
        <v>40</v>
      </c>
      <c r="E15" s="15" t="s">
        <v>2</v>
      </c>
      <c r="F15" s="16" t="s">
        <v>3</v>
      </c>
      <c r="G15" s="13" t="s">
        <v>4</v>
      </c>
      <c r="H15" s="13" t="s">
        <v>5</v>
      </c>
      <c r="I15" s="16" t="s">
        <v>6</v>
      </c>
      <c r="J15" s="16" t="s">
        <v>7</v>
      </c>
      <c r="K15" s="16" t="s">
        <v>8</v>
      </c>
      <c r="L15" s="16" t="s">
        <v>9</v>
      </c>
      <c r="M15" s="17" t="s">
        <v>10</v>
      </c>
    </row>
    <row r="16" spans="1:14" ht="21.75" thickBot="1">
      <c r="B16" s="41" t="s">
        <v>68</v>
      </c>
      <c r="C16" s="23" t="s">
        <v>69</v>
      </c>
      <c r="D16" s="24">
        <v>2007</v>
      </c>
      <c r="E16" s="25" t="s">
        <v>38</v>
      </c>
      <c r="F16" s="26">
        <v>100</v>
      </c>
      <c r="G16" s="27">
        <v>100</v>
      </c>
      <c r="H16" s="27">
        <v>98</v>
      </c>
      <c r="I16" s="28">
        <v>99</v>
      </c>
      <c r="J16" s="29">
        <v>397</v>
      </c>
      <c r="K16" s="26"/>
      <c r="L16" s="28"/>
      <c r="M16" s="29">
        <v>1</v>
      </c>
      <c r="N16" s="19"/>
    </row>
    <row r="17" spans="1:14" ht="21.75" thickBot="1">
      <c r="A17" s="9"/>
      <c r="B17" s="41" t="s">
        <v>68</v>
      </c>
      <c r="C17" s="23" t="s">
        <v>70</v>
      </c>
      <c r="D17" s="24">
        <v>2008</v>
      </c>
      <c r="E17" s="25" t="s">
        <v>71</v>
      </c>
      <c r="F17" s="26">
        <v>99</v>
      </c>
      <c r="G17" s="27">
        <v>100</v>
      </c>
      <c r="H17" s="27">
        <v>98</v>
      </c>
      <c r="I17" s="28">
        <v>97</v>
      </c>
      <c r="J17" s="29">
        <v>394</v>
      </c>
      <c r="K17" s="26"/>
      <c r="L17" s="28"/>
      <c r="M17" s="29">
        <v>2</v>
      </c>
      <c r="N17" s="40"/>
    </row>
    <row r="18" spans="1:14" ht="21.75" thickBot="1">
      <c r="A18" s="9"/>
      <c r="B18" s="41" t="s">
        <v>68</v>
      </c>
      <c r="C18" s="23" t="s">
        <v>72</v>
      </c>
      <c r="D18" s="24">
        <v>2005</v>
      </c>
      <c r="E18" s="25" t="s">
        <v>73</v>
      </c>
      <c r="F18" s="26">
        <v>97</v>
      </c>
      <c r="G18" s="27">
        <v>100</v>
      </c>
      <c r="H18" s="27">
        <v>97</v>
      </c>
      <c r="I18" s="28">
        <v>95</v>
      </c>
      <c r="J18" s="29">
        <v>389</v>
      </c>
      <c r="K18" s="26">
        <v>92</v>
      </c>
      <c r="L18" s="28"/>
      <c r="M18" s="29">
        <v>3</v>
      </c>
      <c r="N18" s="40"/>
    </row>
    <row r="19" spans="1:14" ht="21.75" thickBot="1">
      <c r="A19" s="9"/>
      <c r="B19" s="41" t="s">
        <v>68</v>
      </c>
      <c r="C19" s="23" t="s">
        <v>74</v>
      </c>
      <c r="D19" s="24">
        <v>2008</v>
      </c>
      <c r="E19" s="25" t="s">
        <v>75</v>
      </c>
      <c r="F19" s="26">
        <v>99</v>
      </c>
      <c r="G19" s="27">
        <v>100</v>
      </c>
      <c r="H19" s="27">
        <v>95</v>
      </c>
      <c r="I19" s="28">
        <v>95</v>
      </c>
      <c r="J19" s="29">
        <v>389</v>
      </c>
      <c r="K19" s="26">
        <v>74</v>
      </c>
      <c r="L19" s="28"/>
      <c r="M19" s="29">
        <v>4</v>
      </c>
      <c r="N19" s="40"/>
    </row>
    <row r="20" spans="1:14" ht="21.75" thickBot="1">
      <c r="A20" s="9"/>
      <c r="B20" s="41" t="s">
        <v>68</v>
      </c>
      <c r="C20" s="23" t="s">
        <v>76</v>
      </c>
      <c r="D20" s="24">
        <v>2004</v>
      </c>
      <c r="E20" s="25" t="s">
        <v>66</v>
      </c>
      <c r="F20" s="26">
        <v>98</v>
      </c>
      <c r="G20" s="27">
        <v>98</v>
      </c>
      <c r="H20" s="27">
        <v>97</v>
      </c>
      <c r="I20" s="28">
        <v>95</v>
      </c>
      <c r="J20" s="29">
        <v>388</v>
      </c>
      <c r="K20" s="26"/>
      <c r="L20" s="28"/>
      <c r="M20" s="29">
        <v>5</v>
      </c>
      <c r="N20" s="40"/>
    </row>
    <row r="21" spans="1:14" ht="21.75" thickBot="1">
      <c r="A21" s="9"/>
      <c r="B21" s="41" t="s">
        <v>68</v>
      </c>
      <c r="C21" s="23" t="s">
        <v>77</v>
      </c>
      <c r="D21" s="24">
        <v>2008</v>
      </c>
      <c r="E21" s="25"/>
      <c r="F21" s="26">
        <v>98</v>
      </c>
      <c r="G21" s="27">
        <v>100</v>
      </c>
      <c r="H21" s="27">
        <v>98</v>
      </c>
      <c r="I21" s="28">
        <v>91</v>
      </c>
      <c r="J21" s="29">
        <v>387</v>
      </c>
      <c r="K21" s="26"/>
      <c r="L21" s="28"/>
      <c r="M21" s="29">
        <v>6</v>
      </c>
      <c r="N21" s="40"/>
    </row>
    <row r="22" spans="1:14" ht="21.75" thickBot="1">
      <c r="A22" s="9"/>
      <c r="B22" s="41" t="s">
        <v>68</v>
      </c>
      <c r="C22" s="23" t="s">
        <v>78</v>
      </c>
      <c r="D22" s="24">
        <v>2008</v>
      </c>
      <c r="E22" s="25" t="s">
        <v>71</v>
      </c>
      <c r="F22" s="26">
        <v>99</v>
      </c>
      <c r="G22" s="27">
        <v>100</v>
      </c>
      <c r="H22" s="27">
        <v>89</v>
      </c>
      <c r="I22" s="28">
        <v>91</v>
      </c>
      <c r="J22" s="29">
        <v>379</v>
      </c>
      <c r="K22" s="26"/>
      <c r="L22" s="28"/>
      <c r="M22" s="29">
        <v>7</v>
      </c>
      <c r="N22" s="40"/>
    </row>
    <row r="23" spans="1:14" ht="21.75" thickBot="1">
      <c r="A23" s="9"/>
      <c r="B23" s="41" t="s">
        <v>68</v>
      </c>
      <c r="C23" s="23" t="s">
        <v>79</v>
      </c>
      <c r="D23" s="24">
        <v>2006</v>
      </c>
      <c r="E23" s="25" t="s">
        <v>48</v>
      </c>
      <c r="F23" s="26">
        <v>99</v>
      </c>
      <c r="G23" s="27">
        <v>98</v>
      </c>
      <c r="H23" s="27">
        <v>84</v>
      </c>
      <c r="I23" s="28">
        <v>79</v>
      </c>
      <c r="J23" s="29">
        <v>360</v>
      </c>
      <c r="K23" s="26"/>
      <c r="L23" s="28"/>
      <c r="M23" s="29">
        <v>8</v>
      </c>
      <c r="N23" s="40"/>
    </row>
    <row r="24" spans="1:14" ht="21.75" thickBot="1">
      <c r="A24" s="9"/>
      <c r="B24" s="41" t="s">
        <v>68</v>
      </c>
      <c r="C24" s="23" t="s">
        <v>80</v>
      </c>
      <c r="D24" s="24">
        <v>2008</v>
      </c>
      <c r="E24" s="25" t="s">
        <v>36</v>
      </c>
      <c r="F24" s="26">
        <v>88</v>
      </c>
      <c r="G24" s="27">
        <v>89</v>
      </c>
      <c r="H24" s="27">
        <v>94</v>
      </c>
      <c r="I24" s="28">
        <v>84</v>
      </c>
      <c r="J24" s="29">
        <v>355</v>
      </c>
      <c r="K24" s="26"/>
      <c r="L24" s="28"/>
      <c r="M24" s="29">
        <v>9</v>
      </c>
      <c r="N24" s="40"/>
    </row>
    <row r="25" spans="1:14" ht="21.75" thickBot="1">
      <c r="A25" s="9"/>
      <c r="B25" s="41" t="s">
        <v>68</v>
      </c>
      <c r="C25" s="23" t="s">
        <v>81</v>
      </c>
      <c r="D25" s="24">
        <v>2005</v>
      </c>
      <c r="E25" s="25" t="s">
        <v>73</v>
      </c>
      <c r="F25" s="26">
        <v>96</v>
      </c>
      <c r="G25" s="27">
        <v>94</v>
      </c>
      <c r="H25" s="27">
        <v>79</v>
      </c>
      <c r="I25" s="28">
        <v>85</v>
      </c>
      <c r="J25" s="29">
        <v>354</v>
      </c>
      <c r="K25" s="26"/>
      <c r="L25" s="28"/>
      <c r="M25" s="29">
        <v>10</v>
      </c>
      <c r="N25" s="40"/>
    </row>
    <row r="26" spans="1:14" ht="21.75" thickBot="1">
      <c r="A26" s="9"/>
      <c r="B26" s="41" t="s">
        <v>68</v>
      </c>
      <c r="C26" s="23" t="s">
        <v>82</v>
      </c>
      <c r="D26" s="24">
        <v>2008</v>
      </c>
      <c r="E26" s="25" t="s">
        <v>83</v>
      </c>
      <c r="F26" s="26">
        <v>99</v>
      </c>
      <c r="G26" s="27">
        <v>94</v>
      </c>
      <c r="H26" s="27">
        <v>81</v>
      </c>
      <c r="I26" s="28">
        <v>75</v>
      </c>
      <c r="J26" s="29">
        <v>349</v>
      </c>
      <c r="K26" s="26"/>
      <c r="L26" s="28"/>
      <c r="M26" s="29">
        <v>11</v>
      </c>
      <c r="N26" s="40"/>
    </row>
    <row r="27" spans="1:14" ht="21.75" thickBot="1">
      <c r="A27" s="9"/>
      <c r="B27" s="41" t="s">
        <v>68</v>
      </c>
      <c r="C27" s="41" t="s">
        <v>84</v>
      </c>
      <c r="D27" s="23">
        <v>2008</v>
      </c>
      <c r="E27" s="25" t="s">
        <v>73</v>
      </c>
      <c r="F27" s="27">
        <v>95</v>
      </c>
      <c r="G27" s="27">
        <v>96</v>
      </c>
      <c r="H27" s="27">
        <v>78</v>
      </c>
      <c r="I27" s="28">
        <v>76</v>
      </c>
      <c r="J27" s="29">
        <v>345</v>
      </c>
      <c r="K27" s="26"/>
      <c r="L27" s="28"/>
      <c r="M27" s="29">
        <v>12</v>
      </c>
      <c r="N27" s="40"/>
    </row>
    <row r="28" spans="1:14" ht="21.75" thickBot="1">
      <c r="A28" s="11"/>
      <c r="B28" s="41" t="s">
        <v>68</v>
      </c>
      <c r="C28" s="23" t="s">
        <v>85</v>
      </c>
      <c r="D28" s="24">
        <v>2006</v>
      </c>
      <c r="E28" s="25" t="s">
        <v>73</v>
      </c>
      <c r="F28" s="26">
        <v>81</v>
      </c>
      <c r="G28" s="27">
        <v>95</v>
      </c>
      <c r="H28" s="27">
        <v>87</v>
      </c>
      <c r="I28" s="28">
        <v>74</v>
      </c>
      <c r="J28" s="29">
        <v>337</v>
      </c>
      <c r="K28" s="26"/>
      <c r="L28" s="28"/>
      <c r="M28" s="29">
        <v>13</v>
      </c>
      <c r="N28" s="40"/>
    </row>
    <row r="29" spans="1:14" ht="21.75" thickBot="1">
      <c r="A29" s="9"/>
      <c r="B29" s="41" t="s">
        <v>68</v>
      </c>
      <c r="C29" s="23" t="s">
        <v>86</v>
      </c>
      <c r="D29" s="24">
        <v>2007</v>
      </c>
      <c r="E29" s="25" t="s">
        <v>73</v>
      </c>
      <c r="F29" s="26">
        <v>89</v>
      </c>
      <c r="G29" s="27">
        <v>88</v>
      </c>
      <c r="H29" s="27">
        <v>83</v>
      </c>
      <c r="I29" s="28">
        <v>73</v>
      </c>
      <c r="J29" s="29">
        <v>333</v>
      </c>
      <c r="K29" s="26"/>
      <c r="L29" s="28"/>
      <c r="M29" s="29">
        <v>14</v>
      </c>
      <c r="N29" s="40"/>
    </row>
    <row r="30" spans="1:14" ht="21.75" thickBot="1">
      <c r="A30" s="9"/>
      <c r="B30" s="41"/>
      <c r="C30" s="23" t="s">
        <v>88</v>
      </c>
      <c r="D30" s="24" t="s">
        <v>88</v>
      </c>
      <c r="E30" s="25" t="s">
        <v>88</v>
      </c>
      <c r="F30" s="26"/>
      <c r="G30" s="27"/>
      <c r="H30" s="27"/>
      <c r="I30" s="28"/>
      <c r="J30" s="29" t="s">
        <v>89</v>
      </c>
      <c r="K30" s="26"/>
      <c r="L30" s="28"/>
      <c r="M30" s="29"/>
      <c r="N30" s="40"/>
    </row>
    <row r="31" spans="1:14" ht="21.75" thickBot="1">
      <c r="A31" s="9"/>
      <c r="B31" s="41"/>
      <c r="C31" s="23" t="s">
        <v>88</v>
      </c>
      <c r="D31" s="24" t="s">
        <v>88</v>
      </c>
      <c r="E31" s="25" t="s">
        <v>88</v>
      </c>
      <c r="F31" s="26"/>
      <c r="G31" s="27"/>
      <c r="H31" s="27"/>
      <c r="I31" s="28"/>
      <c r="J31" s="29" t="s">
        <v>89</v>
      </c>
      <c r="K31" s="26"/>
      <c r="L31" s="28"/>
      <c r="M31" s="29"/>
      <c r="N31" s="40"/>
    </row>
    <row r="32" spans="1:14" ht="21.75" thickBot="1">
      <c r="A32" s="9"/>
      <c r="B32" s="41" t="s">
        <v>87</v>
      </c>
      <c r="C32" s="23" t="s">
        <v>90</v>
      </c>
      <c r="D32" s="24">
        <v>2007</v>
      </c>
      <c r="E32" s="25" t="s">
        <v>91</v>
      </c>
      <c r="F32" s="26">
        <v>100</v>
      </c>
      <c r="G32" s="27">
        <v>100</v>
      </c>
      <c r="H32" s="27">
        <v>99</v>
      </c>
      <c r="I32" s="28">
        <v>94</v>
      </c>
      <c r="J32" s="29">
        <v>393</v>
      </c>
      <c r="K32" s="26"/>
      <c r="L32" s="28"/>
      <c r="M32" s="29">
        <v>1</v>
      </c>
      <c r="N32" s="40"/>
    </row>
    <row r="33" spans="1:14" ht="21.75" thickBot="1">
      <c r="A33" s="9"/>
      <c r="B33" s="41" t="s">
        <v>87</v>
      </c>
      <c r="C33" s="23" t="s">
        <v>92</v>
      </c>
      <c r="D33" s="24">
        <v>2008</v>
      </c>
      <c r="E33" s="25" t="s">
        <v>93</v>
      </c>
      <c r="F33" s="26">
        <v>100</v>
      </c>
      <c r="G33" s="27">
        <v>99</v>
      </c>
      <c r="H33" s="27">
        <v>96</v>
      </c>
      <c r="I33" s="28">
        <v>92</v>
      </c>
      <c r="J33" s="29">
        <v>387</v>
      </c>
      <c r="K33" s="26">
        <v>89</v>
      </c>
      <c r="L33" s="28"/>
      <c r="M33" s="29">
        <v>2</v>
      </c>
      <c r="N33" s="40"/>
    </row>
    <row r="34" spans="1:14" ht="21.75" thickBot="1">
      <c r="A34" s="9"/>
      <c r="B34" s="41" t="s">
        <v>87</v>
      </c>
      <c r="C34" s="23" t="s">
        <v>94</v>
      </c>
      <c r="D34" s="24">
        <v>2006</v>
      </c>
      <c r="E34" s="25" t="s">
        <v>38</v>
      </c>
      <c r="F34" s="26">
        <v>97</v>
      </c>
      <c r="G34" s="27">
        <v>98</v>
      </c>
      <c r="H34" s="27">
        <v>95</v>
      </c>
      <c r="I34" s="28">
        <v>97</v>
      </c>
      <c r="J34" s="29">
        <v>387</v>
      </c>
      <c r="K34" s="26">
        <v>82</v>
      </c>
      <c r="L34" s="28"/>
      <c r="M34" s="29">
        <v>3</v>
      </c>
    </row>
    <row r="35" spans="1:14" ht="21.75" thickBot="1">
      <c r="A35" s="9"/>
      <c r="B35" s="41" t="s">
        <v>87</v>
      </c>
      <c r="C35" s="23" t="s">
        <v>95</v>
      </c>
      <c r="D35" s="24">
        <v>2008</v>
      </c>
      <c r="E35" s="25" t="s">
        <v>36</v>
      </c>
      <c r="F35" s="26">
        <v>100</v>
      </c>
      <c r="G35" s="27">
        <v>97</v>
      </c>
      <c r="H35" s="27">
        <v>98</v>
      </c>
      <c r="I35" s="28">
        <v>91</v>
      </c>
      <c r="J35" s="29">
        <v>386</v>
      </c>
      <c r="K35" s="26"/>
      <c r="L35" s="28"/>
      <c r="M35" s="29">
        <v>4</v>
      </c>
    </row>
    <row r="36" spans="1:14" ht="21.75" thickBot="1">
      <c r="A36" s="9"/>
      <c r="B36" s="41" t="s">
        <v>87</v>
      </c>
      <c r="C36" s="23" t="s">
        <v>96</v>
      </c>
      <c r="D36" s="24">
        <v>2007</v>
      </c>
      <c r="E36" s="25" t="s">
        <v>73</v>
      </c>
      <c r="F36" s="26">
        <v>100</v>
      </c>
      <c r="G36" s="27">
        <v>100</v>
      </c>
      <c r="H36" s="27">
        <v>99</v>
      </c>
      <c r="I36" s="28">
        <v>83</v>
      </c>
      <c r="J36" s="29">
        <v>382</v>
      </c>
      <c r="K36" s="26"/>
      <c r="L36" s="28"/>
      <c r="M36" s="29">
        <v>5</v>
      </c>
    </row>
    <row r="37" spans="1:14" ht="21.75" thickBot="1">
      <c r="A37" s="7"/>
      <c r="B37" s="41" t="s">
        <v>87</v>
      </c>
      <c r="C37" s="23" t="s">
        <v>97</v>
      </c>
      <c r="D37" s="24">
        <v>2006</v>
      </c>
      <c r="E37" s="25" t="s">
        <v>66</v>
      </c>
      <c r="F37" s="26">
        <v>100</v>
      </c>
      <c r="G37" s="27">
        <v>98</v>
      </c>
      <c r="H37" s="27">
        <v>95</v>
      </c>
      <c r="I37" s="28">
        <v>86</v>
      </c>
      <c r="J37" s="29">
        <v>379</v>
      </c>
      <c r="K37" s="26"/>
      <c r="L37" s="28"/>
      <c r="M37" s="29">
        <v>6</v>
      </c>
    </row>
    <row r="38" spans="1:14" ht="23.25" customHeight="1" thickBot="1">
      <c r="A38" s="7"/>
      <c r="B38" s="41" t="s">
        <v>87</v>
      </c>
      <c r="C38" s="23" t="s">
        <v>98</v>
      </c>
      <c r="D38" s="24">
        <v>2008</v>
      </c>
      <c r="E38" s="25" t="s">
        <v>99</v>
      </c>
      <c r="F38" s="26">
        <v>77</v>
      </c>
      <c r="G38" s="27">
        <v>99</v>
      </c>
      <c r="H38" s="27">
        <v>87</v>
      </c>
      <c r="I38" s="28">
        <v>81</v>
      </c>
      <c r="J38" s="29">
        <v>344</v>
      </c>
      <c r="K38" s="26"/>
      <c r="L38" s="28"/>
      <c r="M38" s="29">
        <v>7</v>
      </c>
    </row>
    <row r="39" spans="1:14" ht="21">
      <c r="A39" s="7"/>
      <c r="B39" s="41" t="s">
        <v>87</v>
      </c>
      <c r="C39" s="23" t="s">
        <v>100</v>
      </c>
      <c r="D39" s="24">
        <v>2006</v>
      </c>
      <c r="E39" s="25" t="s">
        <v>45</v>
      </c>
      <c r="F39" s="26">
        <v>72</v>
      </c>
      <c r="G39" s="27">
        <v>98</v>
      </c>
      <c r="H39" s="27">
        <v>71</v>
      </c>
      <c r="I39" s="28">
        <v>67</v>
      </c>
      <c r="J39" s="29">
        <v>308</v>
      </c>
      <c r="K39" s="26"/>
      <c r="L39" s="28"/>
      <c r="M39" s="29">
        <v>8</v>
      </c>
    </row>
    <row r="40" spans="1:14" ht="21">
      <c r="A40" s="7"/>
      <c r="B40" s="42"/>
      <c r="C40" s="43"/>
      <c r="D40" s="44"/>
      <c r="E40" s="45"/>
      <c r="F40" s="46"/>
      <c r="G40" s="46"/>
      <c r="H40" s="46"/>
      <c r="I40" s="46"/>
      <c r="J40" s="46"/>
      <c r="K40" s="46"/>
      <c r="L40" s="46"/>
      <c r="M40" s="46"/>
    </row>
    <row r="41" spans="1:14" ht="21">
      <c r="A41" s="7"/>
      <c r="B41" s="42"/>
      <c r="C41" s="49" t="s">
        <v>103</v>
      </c>
      <c r="D41" s="44"/>
      <c r="E41" s="45"/>
      <c r="F41" s="46"/>
      <c r="G41" s="46"/>
      <c r="H41" s="46"/>
      <c r="I41" s="46"/>
      <c r="J41" s="46"/>
      <c r="K41" s="46"/>
      <c r="L41" s="46"/>
      <c r="M41" s="46"/>
    </row>
    <row r="42" spans="1:14" ht="21">
      <c r="A42" s="7"/>
      <c r="B42" s="42"/>
      <c r="C42" s="43"/>
      <c r="D42" s="44"/>
      <c r="E42" s="45"/>
      <c r="F42" s="46"/>
      <c r="G42" s="46"/>
      <c r="H42" s="46"/>
      <c r="I42" s="46"/>
      <c r="J42" s="46"/>
      <c r="K42" s="46"/>
      <c r="L42" s="46"/>
      <c r="M42" s="46"/>
    </row>
    <row r="43" spans="1:14">
      <c r="A43" s="7"/>
      <c r="B43" s="6"/>
      <c r="D43" s="6"/>
      <c r="E43" s="6"/>
      <c r="F43" s="7"/>
      <c r="G43" s="7"/>
      <c r="H43" s="7"/>
      <c r="I43" s="7"/>
      <c r="J43" s="7"/>
      <c r="K43" s="7"/>
      <c r="M43" s="7"/>
    </row>
    <row r="44" spans="1:14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M44" s="7"/>
    </row>
    <row r="45" spans="1:14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M45" s="7"/>
    </row>
    <row r="46" spans="1:14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M46" s="7"/>
    </row>
    <row r="47" spans="1:14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M47" s="7"/>
    </row>
    <row r="48" spans="1:14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M48" s="7"/>
    </row>
    <row r="49" spans="1:13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M49" s="7"/>
    </row>
    <row r="50" spans="1:13">
      <c r="A50" s="7"/>
      <c r="B50" s="6"/>
      <c r="C50" s="6"/>
      <c r="D50" s="6"/>
      <c r="E50" s="6"/>
      <c r="F50" s="7"/>
      <c r="G50" s="7"/>
      <c r="H50" s="7"/>
      <c r="I50" s="7"/>
      <c r="J50" s="7"/>
      <c r="K50" s="7"/>
      <c r="M50" s="7"/>
    </row>
    <row r="51" spans="1:13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M51" s="7"/>
    </row>
    <row r="52" spans="1:13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M52" s="7"/>
    </row>
    <row r="53" spans="1:13">
      <c r="B53" s="6"/>
      <c r="C53" s="6"/>
      <c r="D53" s="6"/>
      <c r="F53" s="7"/>
      <c r="G53" s="7"/>
      <c r="H53" s="7"/>
      <c r="I53" s="7"/>
      <c r="J53" s="7"/>
      <c r="K53" s="7"/>
      <c r="M53" s="7"/>
    </row>
    <row r="54" spans="1:13">
      <c r="A54" s="7"/>
      <c r="B54" s="6"/>
      <c r="C54" s="6"/>
      <c r="D54" s="6"/>
      <c r="E54" s="6"/>
      <c r="G54" s="7"/>
      <c r="H54" s="7"/>
      <c r="I54" s="7"/>
      <c r="J54" s="7"/>
      <c r="K54" s="7"/>
      <c r="M54" s="7"/>
    </row>
    <row r="55" spans="1:13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M55" s="7"/>
    </row>
    <row r="56" spans="1:13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M56" s="7"/>
    </row>
    <row r="57" spans="1:13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M57" s="7"/>
    </row>
    <row r="58" spans="1:13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M58" s="7"/>
    </row>
    <row r="59" spans="1:13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M59" s="7"/>
    </row>
    <row r="60" spans="1:13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M60" s="7"/>
    </row>
    <row r="61" spans="1:13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M61" s="7"/>
    </row>
    <row r="62" spans="1:13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M62" s="7"/>
    </row>
    <row r="63" spans="1:13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M63" s="7"/>
    </row>
    <row r="64" spans="1:13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M64" s="7"/>
    </row>
    <row r="65" spans="1:13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M65" s="7"/>
    </row>
    <row r="66" spans="1:13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M66" s="7"/>
    </row>
    <row r="67" spans="1:13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M67" s="7"/>
    </row>
    <row r="68" spans="1:13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M68" s="7"/>
    </row>
    <row r="69" spans="1:13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M69" s="7"/>
    </row>
    <row r="70" spans="1:13">
      <c r="A70" s="7"/>
      <c r="B70" s="6"/>
      <c r="C70" s="6"/>
      <c r="D70" s="6"/>
      <c r="F70" s="7"/>
      <c r="G70" s="7"/>
      <c r="H70" s="7"/>
      <c r="I70" s="7"/>
      <c r="J70" s="7"/>
      <c r="K70" s="7"/>
      <c r="M70" s="7"/>
    </row>
    <row r="71" spans="1:13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M71" s="7"/>
    </row>
    <row r="72" spans="1:13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M72" s="7"/>
    </row>
    <row r="73" spans="1:13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M73" s="7"/>
    </row>
    <row r="74" spans="1:13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M74" s="7"/>
    </row>
    <row r="75" spans="1:13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M75" s="7"/>
    </row>
    <row r="76" spans="1:13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M76" s="7"/>
    </row>
    <row r="77" spans="1:13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M77" s="7"/>
    </row>
    <row r="78" spans="1:13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M78" s="7"/>
    </row>
    <row r="79" spans="1:13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M79" s="7"/>
    </row>
    <row r="80" spans="1:13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M80" s="7"/>
    </row>
    <row r="81" spans="1:13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M81" s="7"/>
    </row>
    <row r="82" spans="1:13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M82" s="7"/>
    </row>
    <row r="83" spans="1:13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M83" s="7"/>
    </row>
    <row r="84" spans="1:13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M84" s="7"/>
    </row>
    <row r="85" spans="1:13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M85" s="7"/>
    </row>
    <row r="86" spans="1:13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M86" s="7"/>
    </row>
    <row r="87" spans="1:13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M87" s="7"/>
    </row>
    <row r="88" spans="1:13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M88" s="7"/>
    </row>
  </sheetData>
  <conditionalFormatting sqref="B16:B17 B19:B26 B28:B37 B39:B42">
    <cfRule type="expression" priority="9">
      <formula>IF(#REF!&lt;7,#REF!,"")</formula>
    </cfRule>
  </conditionalFormatting>
  <conditionalFormatting sqref="B27">
    <cfRule type="expression" priority="1">
      <formula>IF(#REF!&lt;7,#REF!,"")</formula>
    </cfRule>
  </conditionalFormatting>
  <conditionalFormatting sqref="B38">
    <cfRule type="expression" priority="10">
      <formula>IF(#REF!&lt;7,#REF!,"")</formula>
    </cfRule>
  </conditionalFormatting>
  <conditionalFormatting sqref="C27">
    <cfRule type="expression" priority="2">
      <formula>IF(#REF!&lt;7,#REF!,"")</formula>
    </cfRule>
  </conditionalFormatting>
  <conditionalFormatting sqref="E27">
    <cfRule type="expression" priority="3">
      <formula>IF(#REF!&lt;7,#REF!,"")</formula>
    </cfRule>
  </conditionalFormatting>
  <conditionalFormatting sqref="F16:I26 G27:I27 F28:I42">
    <cfRule type="cellIs" dxfId="3" priority="6" operator="equal">
      <formula>100</formula>
    </cfRule>
  </conditionalFormatting>
  <conditionalFormatting sqref="J16:J42">
    <cfRule type="cellIs" dxfId="2" priority="5" operator="equal">
      <formula>400</formula>
    </cfRule>
  </conditionalFormatting>
  <conditionalFormatting sqref="M16:M42">
    <cfRule type="cellIs" dxfId="1" priority="4" operator="between">
      <formula>1</formula>
      <formula>3</formula>
    </cfRule>
  </conditionalFormatting>
  <conditionalFormatting sqref="N17:N33">
    <cfRule type="cellIs" dxfId="0" priority="11" operator="between">
      <formula>1</formula>
      <formula>3</formula>
    </cfRule>
  </conditionalFormatting>
  <pageMargins left="0.7" right="0.7" top="0.78740157499999996" bottom="0.78740157499999996" header="0.3" footer="0.3"/>
  <pageSetup paperSize="9" scale="57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3073" r:id="rId4">
          <objectPr defaultSize="0" autoPict="0" r:id="rId5">
            <anchor moveWithCells="1">
              <from>
                <xdr:col>8</xdr:col>
                <xdr:colOff>304800</xdr:colOff>
                <xdr:row>2</xdr:row>
                <xdr:rowOff>104775</xdr:rowOff>
              </from>
              <to>
                <xdr:col>13</xdr:col>
                <xdr:colOff>28575</xdr:colOff>
                <xdr:row>9</xdr:row>
                <xdr:rowOff>47625</xdr:rowOff>
              </to>
            </anchor>
          </objectPr>
        </oleObject>
      </mc:Choice>
      <mc:Fallback>
        <oleObject progId="CorelDRAWEssentials.Graphic.16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do 10 let</vt:lpstr>
      <vt:lpstr>Kategorie 11-15 let</vt:lpstr>
      <vt:lpstr>Kategorie 16 - 20 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Libor Kořístka</cp:lastModifiedBy>
  <cp:lastPrinted>2024-06-29T12:36:19Z</cp:lastPrinted>
  <dcterms:created xsi:type="dcterms:W3CDTF">2023-05-16T07:42:58Z</dcterms:created>
  <dcterms:modified xsi:type="dcterms:W3CDTF">2024-06-30T16:50:05Z</dcterms:modified>
</cp:coreProperties>
</file>