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9"/>
  <workbookPr/>
  <xr:revisionPtr revIDLastSave="0" documentId="8_{FFCE845C-C8AA-4A74-A2C5-634F2B24589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CP ČMMJ LK - kategorie" sheetId="11" r:id="rId1"/>
    <sheet name="CP ČMMJ LK - celkové" sheetId="1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2" l="1"/>
  <c r="K20" i="12"/>
  <c r="I51" i="12"/>
  <c r="K51" i="12" s="1"/>
  <c r="I50" i="12"/>
  <c r="K50" i="12" s="1"/>
  <c r="I49" i="12"/>
  <c r="K49" i="12" s="1"/>
  <c r="I48" i="12"/>
  <c r="K48" i="12" s="1"/>
  <c r="I47" i="12"/>
  <c r="K47" i="12" s="1"/>
  <c r="I46" i="12"/>
  <c r="K46" i="12" s="1"/>
  <c r="I45" i="12"/>
  <c r="K45" i="12" s="1"/>
  <c r="I44" i="12"/>
  <c r="K44" i="12" s="1"/>
  <c r="I43" i="12"/>
  <c r="K43" i="12" s="1"/>
  <c r="I42" i="12"/>
  <c r="K42" i="12" s="1"/>
  <c r="I41" i="12"/>
  <c r="K41" i="12" s="1"/>
  <c r="I40" i="12"/>
  <c r="K40" i="12" s="1"/>
  <c r="I39" i="12"/>
  <c r="K39" i="12" s="1"/>
  <c r="I38" i="12"/>
  <c r="K38" i="12" s="1"/>
  <c r="I37" i="12"/>
  <c r="K37" i="12" s="1"/>
  <c r="I36" i="12"/>
  <c r="K36" i="12" s="1"/>
  <c r="I35" i="12"/>
  <c r="K35" i="12" s="1"/>
  <c r="I34" i="12"/>
  <c r="K34" i="12" s="1"/>
  <c r="I33" i="12"/>
  <c r="K33" i="12" s="1"/>
  <c r="I32" i="12"/>
  <c r="K32" i="12" s="1"/>
  <c r="I31" i="12"/>
  <c r="K31" i="12" s="1"/>
  <c r="I30" i="12"/>
  <c r="K30" i="12" s="1"/>
  <c r="I29" i="12"/>
  <c r="K29" i="12" s="1"/>
  <c r="I28" i="12"/>
  <c r="K28" i="12" s="1"/>
  <c r="I27" i="12"/>
  <c r="K27" i="12" s="1"/>
  <c r="I26" i="12"/>
  <c r="K26" i="12" s="1"/>
  <c r="I25" i="12"/>
  <c r="K25" i="12" s="1"/>
  <c r="I24" i="12"/>
  <c r="K24" i="12" s="1"/>
  <c r="I23" i="12"/>
  <c r="K23" i="12" s="1"/>
  <c r="I22" i="12"/>
  <c r="K22" i="12" s="1"/>
  <c r="I21" i="12"/>
  <c r="K21" i="12" s="1"/>
  <c r="I19" i="12"/>
  <c r="K19" i="12" s="1"/>
  <c r="I18" i="12"/>
  <c r="K18" i="12" s="1"/>
  <c r="I17" i="12"/>
  <c r="K17" i="12" s="1"/>
  <c r="I16" i="12"/>
  <c r="K16" i="12" s="1"/>
  <c r="I15" i="12"/>
  <c r="K15" i="12" s="1"/>
  <c r="I14" i="12"/>
  <c r="K14" i="12" s="1"/>
  <c r="I13" i="12"/>
  <c r="K13" i="12" s="1"/>
  <c r="I12" i="12"/>
  <c r="K12" i="12" s="1"/>
  <c r="I11" i="12"/>
  <c r="K11" i="12" s="1"/>
  <c r="I10" i="12"/>
  <c r="K10" i="12" s="1"/>
  <c r="I9" i="12"/>
  <c r="K9" i="12" s="1"/>
  <c r="I8" i="12"/>
  <c r="K8" i="12" s="1"/>
  <c r="I7" i="12"/>
  <c r="I6" i="12"/>
  <c r="I5" i="12"/>
  <c r="K5" i="12" s="1"/>
  <c r="I4" i="12"/>
  <c r="K4" i="12" s="1"/>
  <c r="I4" i="11"/>
  <c r="K4" i="11"/>
  <c r="I6" i="11"/>
  <c r="K6" i="11"/>
  <c r="I8" i="11"/>
  <c r="K8" i="11"/>
  <c r="I9" i="11"/>
  <c r="I10" i="11"/>
  <c r="I11" i="11"/>
  <c r="K11" i="11"/>
  <c r="I12" i="11"/>
  <c r="K12" i="11"/>
  <c r="I13" i="11"/>
  <c r="K13" i="11"/>
  <c r="I14" i="11"/>
  <c r="K14" i="11"/>
  <c r="I15" i="11"/>
  <c r="K15" i="11"/>
  <c r="I16" i="11"/>
  <c r="K16" i="11"/>
  <c r="I17" i="11"/>
  <c r="K17" i="11"/>
  <c r="I18" i="11"/>
  <c r="K18" i="11"/>
  <c r="I19" i="11"/>
  <c r="K19" i="11"/>
  <c r="I20" i="11"/>
  <c r="K20" i="11"/>
  <c r="I21" i="11"/>
  <c r="K21" i="11"/>
  <c r="I22" i="11"/>
  <c r="K22" i="11"/>
  <c r="I23" i="11"/>
  <c r="K23" i="11"/>
  <c r="I24" i="11"/>
  <c r="K24" i="11"/>
  <c r="I25" i="11"/>
  <c r="K25" i="11"/>
  <c r="I26" i="11"/>
  <c r="K26" i="11"/>
  <c r="I27" i="11"/>
  <c r="K27" i="11"/>
  <c r="I28" i="11"/>
  <c r="K28" i="11"/>
  <c r="I29" i="11"/>
  <c r="K29" i="11"/>
  <c r="I30" i="11"/>
  <c r="K30" i="11"/>
  <c r="I31" i="11"/>
  <c r="K31" i="11"/>
  <c r="I32" i="11"/>
  <c r="K32" i="11"/>
  <c r="I33" i="11"/>
  <c r="K33" i="11"/>
  <c r="I34" i="11"/>
  <c r="K34" i="11"/>
  <c r="I36" i="11"/>
  <c r="K36" i="11"/>
  <c r="I37" i="11"/>
  <c r="K37" i="11"/>
  <c r="I38" i="11"/>
  <c r="K38" i="11"/>
  <c r="I39" i="11"/>
  <c r="K39" i="11"/>
  <c r="I40" i="11"/>
  <c r="K40" i="11"/>
  <c r="I41" i="11"/>
  <c r="K41" i="11"/>
  <c r="I42" i="11"/>
  <c r="K42" i="11"/>
  <c r="I43" i="11"/>
  <c r="K43" i="11"/>
  <c r="I44" i="11"/>
  <c r="K44" i="11"/>
  <c r="I45" i="11"/>
  <c r="K45" i="11"/>
  <c r="I47" i="11"/>
  <c r="K47" i="11"/>
  <c r="I48" i="11"/>
  <c r="K48" i="11"/>
  <c r="I49" i="11"/>
  <c r="K49" i="11"/>
  <c r="I50" i="11"/>
  <c r="K50" i="11"/>
  <c r="I51" i="11"/>
  <c r="K51" i="11"/>
  <c r="I52" i="11"/>
  <c r="K52" i="11"/>
  <c r="I55" i="11"/>
  <c r="K55" i="11" s="1"/>
  <c r="I54" i="11"/>
  <c r="K54" i="11" s="1"/>
  <c r="I53" i="11"/>
  <c r="K53" i="11" s="1"/>
</calcChain>
</file>

<file path=xl/sharedStrings.xml><?xml version="1.0" encoding="utf-8"?>
<sst xmlns="http://schemas.openxmlformats.org/spreadsheetml/2006/main" count="336" uniqueCount="97">
  <si>
    <r>
      <rPr>
        <b/>
        <sz val="16"/>
        <color rgb="FF000000"/>
        <rFont val="Aptos Narrow"/>
      </rPr>
      <t xml:space="preserve">Mistrovství členů ČMMJ
</t>
    </r>
    <r>
      <rPr>
        <b/>
        <sz val="20"/>
        <color rgb="FF000000"/>
        <rFont val="Aptos Narrow"/>
      </rPr>
      <t xml:space="preserve">Celostátní přebor ČMMJ lovecké kolo
</t>
    </r>
    <r>
      <rPr>
        <b/>
        <sz val="14"/>
        <color rgb="FF000000"/>
        <rFont val="Aptos Narrow"/>
      </rPr>
      <t>kategorie
21.6.2025</t>
    </r>
  </si>
  <si>
    <t>Start. č.</t>
  </si>
  <si>
    <t>Přijmení a jméno</t>
  </si>
  <si>
    <t>OMS</t>
  </si>
  <si>
    <t>Kat.</t>
  </si>
  <si>
    <t>R1</t>
  </si>
  <si>
    <t>R2</t>
  </si>
  <si>
    <t>R3</t>
  </si>
  <si>
    <t>R4</t>
  </si>
  <si>
    <t>Základní nástřel</t>
  </si>
  <si>
    <t>Finále</t>
  </si>
  <si>
    <t>Celkem</t>
  </si>
  <si>
    <t>Pořadí</t>
  </si>
  <si>
    <t>Martina Götz</t>
  </si>
  <si>
    <t>Mělník</t>
  </si>
  <si>
    <t>ženy</t>
  </si>
  <si>
    <t>Jakub Hrubý</t>
  </si>
  <si>
    <t>Mladá Boleslav</t>
  </si>
  <si>
    <t>junior</t>
  </si>
  <si>
    <t>Václav Flíček</t>
  </si>
  <si>
    <t>senior</t>
  </si>
  <si>
    <t>Tomáš Doležel</t>
  </si>
  <si>
    <t>Litoměřice</t>
  </si>
  <si>
    <t>91 +4</t>
  </si>
  <si>
    <t>Václav Koubek</t>
  </si>
  <si>
    <t>Kolín</t>
  </si>
  <si>
    <t>91 +3</t>
  </si>
  <si>
    <t>Lukáš Vanča</t>
  </si>
  <si>
    <t>Vojtěch Budík</t>
  </si>
  <si>
    <t>Olomouc</t>
  </si>
  <si>
    <t>Josef Papula</t>
  </si>
  <si>
    <t>Čestmír Maksant</t>
  </si>
  <si>
    <t>Radek Chalupník</t>
  </si>
  <si>
    <t>Ústí nad Orlicí</t>
  </si>
  <si>
    <t>David Procházka</t>
  </si>
  <si>
    <t>Zdeněk Krajačic</t>
  </si>
  <si>
    <t>Pelhřimov</t>
  </si>
  <si>
    <t>Tomáš Kučera</t>
  </si>
  <si>
    <t>Tábor</t>
  </si>
  <si>
    <t>Jiří Bidmon</t>
  </si>
  <si>
    <t>Chrudim</t>
  </si>
  <si>
    <t>Zdeněk Slovák</t>
  </si>
  <si>
    <t>Pavel Hrubý</t>
  </si>
  <si>
    <t>Zdeněk Moravec</t>
  </si>
  <si>
    <t>Aleš Mlíka</t>
  </si>
  <si>
    <t>Michal Sabov</t>
  </si>
  <si>
    <t>Louny</t>
  </si>
  <si>
    <t>Patrik Štulpa</t>
  </si>
  <si>
    <t>Brno-venkov</t>
  </si>
  <si>
    <t>Dušan Doseděl</t>
  </si>
  <si>
    <t>Prostějov</t>
  </si>
  <si>
    <t>Radek Kyprý</t>
  </si>
  <si>
    <t>Třebíč</t>
  </si>
  <si>
    <t>Martin Stloukal</t>
  </si>
  <si>
    <t>Jan Prorok</t>
  </si>
  <si>
    <t>Petr Vašíček</t>
  </si>
  <si>
    <t>Tomáš Brunclík</t>
  </si>
  <si>
    <t>Radek Marýzek </t>
  </si>
  <si>
    <t>Praha 9</t>
  </si>
  <si>
    <t>Filip Bůcha </t>
  </si>
  <si>
    <t>Pardubice</t>
  </si>
  <si>
    <t>Jan Hottmar</t>
  </si>
  <si>
    <t>Milan Nevrtal</t>
  </si>
  <si>
    <t>veterán</t>
  </si>
  <si>
    <t>Jan Hlaváček</t>
  </si>
  <si>
    <t>Český Krumlov</t>
  </si>
  <si>
    <t>Martin Walter</t>
  </si>
  <si>
    <t>Chomutov</t>
  </si>
  <si>
    <t>Vladislav Flíček</t>
  </si>
  <si>
    <t>Lubomír Chylík</t>
  </si>
  <si>
    <t>Pavel Beneš</t>
  </si>
  <si>
    <t>Jiří Uhlíř</t>
  </si>
  <si>
    <t>Písek</t>
  </si>
  <si>
    <t>Ing. Antonín Ředina</t>
  </si>
  <si>
    <t>Zdeněk Vostřel</t>
  </si>
  <si>
    <t>Milan Peřinka</t>
  </si>
  <si>
    <t>Prachatice</t>
  </si>
  <si>
    <t>Milan Chmel</t>
  </si>
  <si>
    <t>superveterán</t>
  </si>
  <si>
    <t>Jiří Janek</t>
  </si>
  <si>
    <t>Miloš Pečínka</t>
  </si>
  <si>
    <t>Svitavy</t>
  </si>
  <si>
    <t>Lubomír Babiš</t>
  </si>
  <si>
    <t>Strakonice</t>
  </si>
  <si>
    <t>Miroslav Andras</t>
  </si>
  <si>
    <t>Ing. Tomáš Vejdovský</t>
  </si>
  <si>
    <t>Praha</t>
  </si>
  <si>
    <t>Václav Šunda</t>
  </si>
  <si>
    <t>Praha 10</t>
  </si>
  <si>
    <t>Josef Jiráček</t>
  </si>
  <si>
    <t>Nymburk</t>
  </si>
  <si>
    <t>Jiří Jirotka</t>
  </si>
  <si>
    <t>DNF</t>
  </si>
  <si>
    <t>Akce je pořádána za podpory:</t>
  </si>
  <si>
    <r>
      <rPr>
        <b/>
        <sz val="16"/>
        <color rgb="FF000000"/>
        <rFont val="Aptos Narrow"/>
      </rPr>
      <t xml:space="preserve">Mistrovství členů ČMMJ
</t>
    </r>
    <r>
      <rPr>
        <b/>
        <sz val="20"/>
        <color rgb="FF000000"/>
        <rFont val="Aptos Narrow"/>
      </rPr>
      <t xml:space="preserve">Celostátní přebor ČMMJ lovecké kolo
</t>
    </r>
    <r>
      <rPr>
        <b/>
        <sz val="14"/>
        <color rgb="FF000000"/>
        <rFont val="Aptos Narrow"/>
      </rPr>
      <t>celkové pořadí
21.6.2025</t>
    </r>
  </si>
  <si>
    <t>91 + 4</t>
  </si>
  <si>
    <t>91 + 3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</si>
</sst>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charset val="238"/>
      <scheme val="minor"/>
    </font>
    <font>
      <b/>
      <sz val="20"/>
      <color rgb="FF000000"/>
      <name val="Aptos Narrow"/>
    </font>
    <font>
      <b/>
      <sz val="14"/>
      <color rgb="FF000000"/>
      <name val="Aptos Narrow"/>
    </font>
    <font>
      <b/>
      <sz val="11"/>
      <color theme="1"/>
      <name val="Aptos Narrow"/>
      <family val="2"/>
      <scheme val="minor"/>
    </font>
    <font>
      <b/>
      <sz val="16"/>
      <color rgb="FF000000"/>
      <name val="Aptos Narrow"/>
    </font>
    <font>
      <b/>
      <sz val="11"/>
      <color rgb="FF242424"/>
      <name val="Aptos Narrow"/>
      <charset val="1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Fill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ální" xfId="0" builtinId="0"/>
  </cellStyles>
  <dxfs count="10">
    <dxf>
      <font>
        <b/>
        <i val="0"/>
        <color theme="1"/>
      </font>
      <fill>
        <patternFill patternType="solid">
          <bgColor theme="5" tint="0.39997558519241921"/>
        </patternFill>
      </fill>
    </dxf>
    <dxf>
      <font>
        <b/>
        <i val="0"/>
        <color theme="1"/>
      </font>
      <fill>
        <patternFill patternType="solid">
          <bgColor theme="0" tint="-0.14999847407452621"/>
        </patternFill>
      </fill>
    </dxf>
    <dxf>
      <font>
        <b/>
        <i val="0"/>
        <color theme="1"/>
      </font>
      <fill>
        <patternFill patternType="solid">
          <bgColor rgb="FFFFC000"/>
        </patternFill>
      </fill>
    </dxf>
    <dxf>
      <font>
        <b/>
        <i val="0"/>
        <color theme="4"/>
      </font>
      <fill>
        <patternFill patternType="solid">
          <bgColor theme="0"/>
        </patternFill>
      </fill>
    </dxf>
    <dxf>
      <font>
        <b/>
        <i val="0"/>
        <color rgb="FF9C0006"/>
      </font>
      <fill>
        <patternFill patternType="solid">
          <bgColor theme="0"/>
        </patternFill>
      </fill>
    </dxf>
    <dxf>
      <font>
        <b/>
        <i val="0"/>
        <color theme="1"/>
      </font>
      <fill>
        <patternFill patternType="solid">
          <bgColor theme="5" tint="0.39997558519241921"/>
        </patternFill>
      </fill>
    </dxf>
    <dxf>
      <font>
        <b/>
        <i val="0"/>
        <color theme="1"/>
      </font>
      <fill>
        <patternFill patternType="solid">
          <bgColor theme="0" tint="-0.14999847407452621"/>
        </patternFill>
      </fill>
    </dxf>
    <dxf>
      <font>
        <b/>
        <i val="0"/>
        <color theme="1"/>
      </font>
      <fill>
        <patternFill patternType="solid">
          <bgColor rgb="FFFFC000"/>
        </patternFill>
      </fill>
    </dxf>
    <dxf>
      <font>
        <b/>
        <i val="0"/>
        <color theme="4"/>
      </font>
      <fill>
        <patternFill patternType="solid">
          <bgColor theme="0"/>
        </patternFill>
      </fill>
    </dxf>
    <dxf>
      <font>
        <b/>
        <i val="0"/>
        <color rgb="FF9C0006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tmp"/><Relationship Id="rId1" Type="http://schemas.openxmlformats.org/officeDocument/2006/relationships/image" Target="../media/image2.tmp"/><Relationship Id="rId4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58</xdr:row>
      <xdr:rowOff>76200</xdr:rowOff>
    </xdr:from>
    <xdr:to>
      <xdr:col>11</xdr:col>
      <xdr:colOff>447675</xdr:colOff>
      <xdr:row>63</xdr:row>
      <xdr:rowOff>95250</xdr:rowOff>
    </xdr:to>
    <xdr:pic>
      <xdr:nvPicPr>
        <xdr:cNvPr id="2" name="Obrázek 2" descr="Obrázek">
          <a:extLst>
            <a:ext uri="{FF2B5EF4-FFF2-40B4-BE49-F238E27FC236}">
              <a16:creationId xmlns:a16="http://schemas.microsoft.com/office/drawing/2014/main" id="{5C19331D-76DC-470B-886F-765A4F9E9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2144375"/>
          <a:ext cx="8134350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0</xdr:row>
      <xdr:rowOff>76200</xdr:rowOff>
    </xdr:from>
    <xdr:to>
      <xdr:col>1</xdr:col>
      <xdr:colOff>933450</xdr:colOff>
      <xdr:row>1</xdr:row>
      <xdr:rowOff>876300</xdr:rowOff>
    </xdr:to>
    <xdr:pic>
      <xdr:nvPicPr>
        <xdr:cNvPr id="3" name="Obrázek 4" descr="Obrázek">
          <a:extLst>
            <a:ext uri="{FF2B5EF4-FFF2-40B4-BE49-F238E27FC236}">
              <a16:creationId xmlns:a16="http://schemas.microsoft.com/office/drawing/2014/main" id="{6FF98BF6-EEB6-4E03-A40A-6156572D6CD5}"/>
            </a:ext>
            <a:ext uri="{147F2762-F138-4A5C-976F-8EAC2B608ADB}">
              <a16:predDERef xmlns:a16="http://schemas.microsoft.com/office/drawing/2014/main" pred="{5C19331D-76DC-470B-886F-765A4F9E9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76200"/>
          <a:ext cx="1038225" cy="1038225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171450</xdr:rowOff>
    </xdr:from>
    <xdr:to>
      <xdr:col>11</xdr:col>
      <xdr:colOff>381000</xdr:colOff>
      <xdr:row>1</xdr:row>
      <xdr:rowOff>723900</xdr:rowOff>
    </xdr:to>
    <xdr:pic>
      <xdr:nvPicPr>
        <xdr:cNvPr id="4" name="Obrázek 5" descr="Obrázek">
          <a:extLst>
            <a:ext uri="{FF2B5EF4-FFF2-40B4-BE49-F238E27FC236}">
              <a16:creationId xmlns:a16="http://schemas.microsoft.com/office/drawing/2014/main" id="{54293C59-7EF3-4851-8FB4-0AC0292CC747}"/>
            </a:ext>
            <a:ext uri="{147F2762-F138-4A5C-976F-8EAC2B608ADB}">
              <a16:predDERef xmlns:a16="http://schemas.microsoft.com/office/drawing/2014/main" pred="{6FF98BF6-EEB6-4E03-A40A-6156572D6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81800" y="171450"/>
          <a:ext cx="1952625" cy="7905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104775</xdr:rowOff>
    </xdr:from>
    <xdr:to>
      <xdr:col>10</xdr:col>
      <xdr:colOff>361950</xdr:colOff>
      <xdr:row>78</xdr:row>
      <xdr:rowOff>142875</xdr:rowOff>
    </xdr:to>
    <xdr:pic>
      <xdr:nvPicPr>
        <xdr:cNvPr id="5" name="Obrázek 6">
          <a:extLst>
            <a:ext uri="{FF2B5EF4-FFF2-40B4-BE49-F238E27FC236}">
              <a16:creationId xmlns:a16="http://schemas.microsoft.com/office/drawing/2014/main" id="{DEB6E34E-DE0E-4CD3-93A3-516A2F1143C9}"/>
            </a:ext>
            <a:ext uri="{147F2762-F138-4A5C-976F-8EAC2B608ADB}">
              <a16:predDERef xmlns:a16="http://schemas.microsoft.com/office/drawing/2014/main" pred="{54293C59-7EF3-4851-8FB4-0AC0292CC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62175" y="13087350"/>
          <a:ext cx="5810250" cy="2895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76200</xdr:rowOff>
    </xdr:from>
    <xdr:to>
      <xdr:col>1</xdr:col>
      <xdr:colOff>933450</xdr:colOff>
      <xdr:row>1</xdr:row>
      <xdr:rowOff>923925</xdr:rowOff>
    </xdr:to>
    <xdr:pic>
      <xdr:nvPicPr>
        <xdr:cNvPr id="3" name="Obrázek 4" descr="Obrázek">
          <a:extLst>
            <a:ext uri="{FF2B5EF4-FFF2-40B4-BE49-F238E27FC236}">
              <a16:creationId xmlns:a16="http://schemas.microsoft.com/office/drawing/2014/main" id="{1F541501-9A4D-463E-A743-D13DE0F4148A}"/>
            </a:ext>
            <a:ext uri="{147F2762-F138-4A5C-976F-8EAC2B608ADB}">
              <a16:predDERef xmlns:a16="http://schemas.microsoft.com/office/drawing/2014/main" pred="{1A66A00E-4CC5-4401-BA61-785C96C23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76200"/>
          <a:ext cx="1038225" cy="1038225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171450</xdr:rowOff>
    </xdr:from>
    <xdr:to>
      <xdr:col>11</xdr:col>
      <xdr:colOff>381000</xdr:colOff>
      <xdr:row>1</xdr:row>
      <xdr:rowOff>771525</xdr:rowOff>
    </xdr:to>
    <xdr:pic>
      <xdr:nvPicPr>
        <xdr:cNvPr id="4" name="Obrázek 5" descr="Obrázek">
          <a:extLst>
            <a:ext uri="{FF2B5EF4-FFF2-40B4-BE49-F238E27FC236}">
              <a16:creationId xmlns:a16="http://schemas.microsoft.com/office/drawing/2014/main" id="{D14A953D-2838-43D0-B4FB-06F04AF59D17}"/>
            </a:ext>
            <a:ext uri="{147F2762-F138-4A5C-976F-8EAC2B608ADB}">
              <a16:predDERef xmlns:a16="http://schemas.microsoft.com/office/drawing/2014/main" pred="{1F541501-9A4D-463E-A743-D13DE0F41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171450"/>
          <a:ext cx="1952625" cy="7905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59</xdr:row>
      <xdr:rowOff>104775</xdr:rowOff>
    </xdr:from>
    <xdr:to>
      <xdr:col>10</xdr:col>
      <xdr:colOff>314325</xdr:colOff>
      <xdr:row>74</xdr:row>
      <xdr:rowOff>142875</xdr:rowOff>
    </xdr:to>
    <xdr:pic>
      <xdr:nvPicPr>
        <xdr:cNvPr id="5" name="Obrázek 6">
          <a:extLst>
            <a:ext uri="{FF2B5EF4-FFF2-40B4-BE49-F238E27FC236}">
              <a16:creationId xmlns:a16="http://schemas.microsoft.com/office/drawing/2014/main" id="{F5CAE13B-225D-4215-A809-6B2B885E8366}"/>
            </a:ext>
            <a:ext uri="{147F2762-F138-4A5C-976F-8EAC2B608ADB}">
              <a16:predDERef xmlns:a16="http://schemas.microsoft.com/office/drawing/2014/main" pred="{D14A953D-2838-43D0-B4FB-06F04AF59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62175" y="13087350"/>
          <a:ext cx="5810250" cy="28956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54</xdr:row>
      <xdr:rowOff>76200</xdr:rowOff>
    </xdr:from>
    <xdr:to>
      <xdr:col>11</xdr:col>
      <xdr:colOff>381000</xdr:colOff>
      <xdr:row>59</xdr:row>
      <xdr:rowOff>95250</xdr:rowOff>
    </xdr:to>
    <xdr:pic>
      <xdr:nvPicPr>
        <xdr:cNvPr id="6" name="Obrázek 2" descr="Obrázek">
          <a:extLst>
            <a:ext uri="{FF2B5EF4-FFF2-40B4-BE49-F238E27FC236}">
              <a16:creationId xmlns:a16="http://schemas.microsoft.com/office/drawing/2014/main" id="{2FBD91A1-7B13-4976-A36D-03F37AA41BC4}"/>
            </a:ext>
            <a:ext uri="{147F2762-F138-4A5C-976F-8EAC2B608ADB}">
              <a16:predDERef xmlns:a16="http://schemas.microsoft.com/office/drawing/2014/main" pred="{F5CAE13B-225D-4215-A809-6B2B885E8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6700" y="11296650"/>
          <a:ext cx="8134350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0</xdr:row>
      <xdr:rowOff>76200</xdr:rowOff>
    </xdr:from>
    <xdr:to>
      <xdr:col>1</xdr:col>
      <xdr:colOff>933450</xdr:colOff>
      <xdr:row>1</xdr:row>
      <xdr:rowOff>923925</xdr:rowOff>
    </xdr:to>
    <xdr:pic>
      <xdr:nvPicPr>
        <xdr:cNvPr id="7" name="Obrázek 4" descr="Obrázek">
          <a:extLst>
            <a:ext uri="{FF2B5EF4-FFF2-40B4-BE49-F238E27FC236}">
              <a16:creationId xmlns:a16="http://schemas.microsoft.com/office/drawing/2014/main" id="{9D44C27C-7E0B-4D08-AAAF-EFFDE11B79E9}"/>
            </a:ext>
            <a:ext uri="{147F2762-F138-4A5C-976F-8EAC2B608ADB}">
              <a16:predDERef xmlns:a16="http://schemas.microsoft.com/office/drawing/2014/main" pred="{2FBD91A1-7B13-4976-A36D-03F37AA41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76200"/>
          <a:ext cx="1038225" cy="1038225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171450</xdr:rowOff>
    </xdr:from>
    <xdr:to>
      <xdr:col>11</xdr:col>
      <xdr:colOff>381000</xdr:colOff>
      <xdr:row>1</xdr:row>
      <xdr:rowOff>771525</xdr:rowOff>
    </xdr:to>
    <xdr:pic>
      <xdr:nvPicPr>
        <xdr:cNvPr id="8" name="Obrázek 5" descr="Obrázek">
          <a:extLst>
            <a:ext uri="{FF2B5EF4-FFF2-40B4-BE49-F238E27FC236}">
              <a16:creationId xmlns:a16="http://schemas.microsoft.com/office/drawing/2014/main" id="{69DDAC72-E00E-4A3D-B74A-EC6CA4CEF55B}"/>
            </a:ext>
            <a:ext uri="{147F2762-F138-4A5C-976F-8EAC2B608ADB}">
              <a16:predDERef xmlns:a16="http://schemas.microsoft.com/office/drawing/2014/main" pred="{9D44C27C-7E0B-4D08-AAAF-EFFDE11B7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171450"/>
          <a:ext cx="1952625" cy="7905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59</xdr:row>
      <xdr:rowOff>104775</xdr:rowOff>
    </xdr:from>
    <xdr:to>
      <xdr:col>10</xdr:col>
      <xdr:colOff>314325</xdr:colOff>
      <xdr:row>74</xdr:row>
      <xdr:rowOff>142875</xdr:rowOff>
    </xdr:to>
    <xdr:pic>
      <xdr:nvPicPr>
        <xdr:cNvPr id="9" name="Obrázek 6">
          <a:extLst>
            <a:ext uri="{FF2B5EF4-FFF2-40B4-BE49-F238E27FC236}">
              <a16:creationId xmlns:a16="http://schemas.microsoft.com/office/drawing/2014/main" id="{10F64AE0-1C10-4B8E-9E68-842487649D36}"/>
            </a:ext>
            <a:ext uri="{147F2762-F138-4A5C-976F-8EAC2B608ADB}">
              <a16:predDERef xmlns:a16="http://schemas.microsoft.com/office/drawing/2014/main" pred="{69DDAC72-E00E-4A3D-B74A-EC6CA4CEF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62175" y="13287375"/>
          <a:ext cx="5810250" cy="289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E8AE0-1A3A-498D-BC1A-4A53123F34F5}">
  <sheetPr>
    <pageSetUpPr fitToPage="1"/>
  </sheetPr>
  <dimension ref="A1:L84"/>
  <sheetViews>
    <sheetView tabSelected="1" workbookViewId="0">
      <selection activeCell="A4" sqref="A4"/>
    </sheetView>
  </sheetViews>
  <sheetFormatPr defaultRowHeight="15"/>
  <cols>
    <col min="2" max="2" width="19.5703125" style="51" bestFit="1" customWidth="1"/>
    <col min="3" max="3" width="14.28515625" style="51" bestFit="1" customWidth="1"/>
    <col min="4" max="4" width="12.5703125" bestFit="1" customWidth="1"/>
  </cols>
  <sheetData>
    <row r="1" spans="1:12" ht="18.75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74.25" customHeigh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29.25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9" t="s">
        <v>10</v>
      </c>
      <c r="K3" s="18" t="s">
        <v>11</v>
      </c>
      <c r="L3" s="20" t="s">
        <v>12</v>
      </c>
    </row>
    <row r="4" spans="1:12">
      <c r="A4" s="36">
        <v>24</v>
      </c>
      <c r="B4" s="48" t="s">
        <v>13</v>
      </c>
      <c r="C4" s="48" t="s">
        <v>14</v>
      </c>
      <c r="D4" s="37" t="s">
        <v>15</v>
      </c>
      <c r="E4" s="37">
        <v>13</v>
      </c>
      <c r="F4" s="37">
        <v>14</v>
      </c>
      <c r="G4" s="37">
        <v>14</v>
      </c>
      <c r="H4" s="37">
        <v>12</v>
      </c>
      <c r="I4" s="38">
        <f>SUM(E4:H4)</f>
        <v>53</v>
      </c>
      <c r="J4" s="37"/>
      <c r="K4" s="37">
        <f>I4+J4</f>
        <v>53</v>
      </c>
      <c r="L4" s="39">
        <v>1</v>
      </c>
    </row>
    <row r="5" spans="1:12">
      <c r="A5" s="40"/>
      <c r="B5" s="49"/>
      <c r="C5" s="49"/>
      <c r="D5" s="41"/>
      <c r="E5" s="41"/>
      <c r="F5" s="41"/>
      <c r="G5" s="41"/>
      <c r="H5" s="41"/>
      <c r="I5" s="41"/>
      <c r="J5" s="41"/>
      <c r="K5" s="41"/>
      <c r="L5" s="42"/>
    </row>
    <row r="6" spans="1:12">
      <c r="A6" s="23">
        <v>17</v>
      </c>
      <c r="B6" s="50" t="s">
        <v>16</v>
      </c>
      <c r="C6" s="50" t="s">
        <v>17</v>
      </c>
      <c r="D6" s="24" t="s">
        <v>18</v>
      </c>
      <c r="E6" s="24">
        <v>16</v>
      </c>
      <c r="F6" s="24">
        <v>14</v>
      </c>
      <c r="G6" s="24">
        <v>13</v>
      </c>
      <c r="H6" s="24">
        <v>18</v>
      </c>
      <c r="I6" s="25">
        <f>SUM(E6:H6)</f>
        <v>61</v>
      </c>
      <c r="J6" s="24"/>
      <c r="K6" s="24">
        <f>I6+J6</f>
        <v>61</v>
      </c>
      <c r="L6" s="26">
        <v>1</v>
      </c>
    </row>
    <row r="7" spans="1:12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1:12">
      <c r="A8" s="13">
        <v>33</v>
      </c>
      <c r="B8" s="7" t="s">
        <v>19</v>
      </c>
      <c r="C8" s="7" t="s">
        <v>14</v>
      </c>
      <c r="D8" s="8" t="s">
        <v>20</v>
      </c>
      <c r="E8" s="8">
        <v>19</v>
      </c>
      <c r="F8" s="8">
        <v>18</v>
      </c>
      <c r="G8" s="8">
        <v>20</v>
      </c>
      <c r="H8" s="8">
        <v>18</v>
      </c>
      <c r="I8" s="9">
        <f>SUM(E8:H8)</f>
        <v>75</v>
      </c>
      <c r="J8" s="8">
        <v>18</v>
      </c>
      <c r="K8" s="8">
        <f>I8+J8</f>
        <v>93</v>
      </c>
      <c r="L8" s="22">
        <v>1</v>
      </c>
    </row>
    <row r="9" spans="1:12">
      <c r="A9" s="14">
        <v>35</v>
      </c>
      <c r="B9" s="2" t="s">
        <v>21</v>
      </c>
      <c r="C9" s="2" t="s">
        <v>22</v>
      </c>
      <c r="D9" s="1" t="s">
        <v>20</v>
      </c>
      <c r="E9" s="1">
        <v>18</v>
      </c>
      <c r="F9" s="1">
        <v>16</v>
      </c>
      <c r="G9" s="1">
        <v>20</v>
      </c>
      <c r="H9" s="1">
        <v>19</v>
      </c>
      <c r="I9" s="3">
        <f>SUM(E9:H9)</f>
        <v>73</v>
      </c>
      <c r="J9" s="1">
        <v>18</v>
      </c>
      <c r="K9" s="1" t="s">
        <v>23</v>
      </c>
      <c r="L9" s="21">
        <v>2</v>
      </c>
    </row>
    <row r="10" spans="1:12">
      <c r="A10" s="14">
        <v>12</v>
      </c>
      <c r="B10" s="2" t="s">
        <v>24</v>
      </c>
      <c r="C10" s="2" t="s">
        <v>25</v>
      </c>
      <c r="D10" s="1" t="s">
        <v>20</v>
      </c>
      <c r="E10" s="1">
        <v>19</v>
      </c>
      <c r="F10" s="1">
        <v>17</v>
      </c>
      <c r="G10" s="1">
        <v>19</v>
      </c>
      <c r="H10" s="1">
        <v>17</v>
      </c>
      <c r="I10" s="3">
        <f>SUM(E10:H10)</f>
        <v>72</v>
      </c>
      <c r="J10" s="1">
        <v>19</v>
      </c>
      <c r="K10" s="1" t="s">
        <v>26</v>
      </c>
      <c r="L10" s="21">
        <v>3</v>
      </c>
    </row>
    <row r="11" spans="1:12">
      <c r="A11" s="14">
        <v>3</v>
      </c>
      <c r="B11" s="4" t="s">
        <v>27</v>
      </c>
      <c r="C11" s="4" t="s">
        <v>22</v>
      </c>
      <c r="D11" s="1" t="s">
        <v>20</v>
      </c>
      <c r="E11" s="3">
        <v>16</v>
      </c>
      <c r="F11" s="3">
        <v>18</v>
      </c>
      <c r="G11" s="3">
        <v>19</v>
      </c>
      <c r="H11" s="3">
        <v>19</v>
      </c>
      <c r="I11" s="3">
        <f>SUM(E11:H11)</f>
        <v>72</v>
      </c>
      <c r="J11" s="28">
        <v>18</v>
      </c>
      <c r="K11" s="1">
        <f>I11+J11</f>
        <v>90</v>
      </c>
      <c r="L11" s="31">
        <v>4</v>
      </c>
    </row>
    <row r="12" spans="1:12">
      <c r="A12" s="14">
        <v>20</v>
      </c>
      <c r="B12" s="2" t="s">
        <v>28</v>
      </c>
      <c r="C12" s="2" t="s">
        <v>29</v>
      </c>
      <c r="D12" s="1" t="s">
        <v>20</v>
      </c>
      <c r="E12" s="1">
        <v>17</v>
      </c>
      <c r="F12" s="1">
        <v>19</v>
      </c>
      <c r="G12" s="1">
        <v>19</v>
      </c>
      <c r="H12" s="1">
        <v>18</v>
      </c>
      <c r="I12" s="3">
        <f>SUM(E12:H12)</f>
        <v>73</v>
      </c>
      <c r="J12" s="1">
        <v>16</v>
      </c>
      <c r="K12" s="1">
        <f>I12+J12</f>
        <v>89</v>
      </c>
      <c r="L12" s="31">
        <v>5</v>
      </c>
    </row>
    <row r="13" spans="1:12">
      <c r="A13" s="14">
        <v>23</v>
      </c>
      <c r="B13" s="2" t="s">
        <v>30</v>
      </c>
      <c r="C13" s="2" t="s">
        <v>29</v>
      </c>
      <c r="D13" s="1" t="s">
        <v>20</v>
      </c>
      <c r="E13" s="1">
        <v>17</v>
      </c>
      <c r="F13" s="1">
        <v>17</v>
      </c>
      <c r="G13" s="1">
        <v>19</v>
      </c>
      <c r="H13" s="1">
        <v>17</v>
      </c>
      <c r="I13" s="3">
        <f>SUM(E13:H13)</f>
        <v>70</v>
      </c>
      <c r="J13" s="1"/>
      <c r="K13" s="1">
        <f>I13+J13</f>
        <v>70</v>
      </c>
      <c r="L13" s="31">
        <v>6</v>
      </c>
    </row>
    <row r="14" spans="1:12">
      <c r="A14" s="14">
        <v>31</v>
      </c>
      <c r="B14" s="2" t="s">
        <v>31</v>
      </c>
      <c r="C14" s="2" t="s">
        <v>29</v>
      </c>
      <c r="D14" s="1" t="s">
        <v>20</v>
      </c>
      <c r="E14" s="1">
        <v>17</v>
      </c>
      <c r="F14" s="1">
        <v>18</v>
      </c>
      <c r="G14" s="1">
        <v>18</v>
      </c>
      <c r="H14" s="1">
        <v>17</v>
      </c>
      <c r="I14" s="3">
        <f>SUM(E14:H14)</f>
        <v>70</v>
      </c>
      <c r="J14" s="1"/>
      <c r="K14" s="1">
        <f>I14+J14</f>
        <v>70</v>
      </c>
      <c r="L14" s="31">
        <v>7</v>
      </c>
    </row>
    <row r="15" spans="1:12">
      <c r="A15" s="14">
        <v>8</v>
      </c>
      <c r="B15" s="2" t="s">
        <v>32</v>
      </c>
      <c r="C15" s="2" t="s">
        <v>33</v>
      </c>
      <c r="D15" s="1" t="s">
        <v>20</v>
      </c>
      <c r="E15" s="1">
        <v>19</v>
      </c>
      <c r="F15" s="1">
        <v>18</v>
      </c>
      <c r="G15" s="1">
        <v>17</v>
      </c>
      <c r="H15" s="1">
        <v>16</v>
      </c>
      <c r="I15" s="3">
        <f>SUM(E15:H15)</f>
        <v>70</v>
      </c>
      <c r="J15" s="1"/>
      <c r="K15" s="1">
        <f>I15+J15</f>
        <v>70</v>
      </c>
      <c r="L15" s="31">
        <v>8</v>
      </c>
    </row>
    <row r="16" spans="1:12">
      <c r="A16" s="14">
        <v>46</v>
      </c>
      <c r="B16" s="2" t="s">
        <v>34</v>
      </c>
      <c r="C16" s="2" t="s">
        <v>14</v>
      </c>
      <c r="D16" s="1" t="s">
        <v>20</v>
      </c>
      <c r="E16" s="1">
        <v>17</v>
      </c>
      <c r="F16" s="1">
        <v>18</v>
      </c>
      <c r="G16" s="1">
        <v>17</v>
      </c>
      <c r="H16" s="1">
        <v>17</v>
      </c>
      <c r="I16" s="3">
        <f>SUM(E16:H16)</f>
        <v>69</v>
      </c>
      <c r="J16" s="1"/>
      <c r="K16" s="1">
        <f>I16+J16</f>
        <v>69</v>
      </c>
      <c r="L16" s="31">
        <v>9</v>
      </c>
    </row>
    <row r="17" spans="1:12">
      <c r="A17" s="14">
        <v>22</v>
      </c>
      <c r="B17" s="2" t="s">
        <v>35</v>
      </c>
      <c r="C17" s="2" t="s">
        <v>36</v>
      </c>
      <c r="D17" s="1" t="s">
        <v>20</v>
      </c>
      <c r="E17" s="1">
        <v>15</v>
      </c>
      <c r="F17" s="1">
        <v>15</v>
      </c>
      <c r="G17" s="1">
        <v>19</v>
      </c>
      <c r="H17" s="1">
        <v>18</v>
      </c>
      <c r="I17" s="3">
        <f>SUM(E17:H17)</f>
        <v>67</v>
      </c>
      <c r="J17" s="1"/>
      <c r="K17" s="1">
        <f>I17+J17</f>
        <v>67</v>
      </c>
      <c r="L17" s="31">
        <v>10</v>
      </c>
    </row>
    <row r="18" spans="1:12">
      <c r="A18" s="15">
        <v>53</v>
      </c>
      <c r="B18" s="2" t="s">
        <v>37</v>
      </c>
      <c r="C18" s="2" t="s">
        <v>38</v>
      </c>
      <c r="D18" s="1" t="s">
        <v>20</v>
      </c>
      <c r="E18" s="1">
        <v>17</v>
      </c>
      <c r="F18" s="1">
        <v>16</v>
      </c>
      <c r="G18" s="1">
        <v>18</v>
      </c>
      <c r="H18" s="1">
        <v>16</v>
      </c>
      <c r="I18" s="3">
        <f>SUM(E18:H18)</f>
        <v>67</v>
      </c>
      <c r="J18" s="1"/>
      <c r="K18" s="1">
        <f>I18+J18</f>
        <v>67</v>
      </c>
      <c r="L18" s="31">
        <v>11</v>
      </c>
    </row>
    <row r="19" spans="1:12">
      <c r="A19" s="14">
        <v>6</v>
      </c>
      <c r="B19" s="2" t="s">
        <v>39</v>
      </c>
      <c r="C19" s="2" t="s">
        <v>40</v>
      </c>
      <c r="D19" s="1" t="s">
        <v>20</v>
      </c>
      <c r="E19" s="1">
        <v>16</v>
      </c>
      <c r="F19" s="1">
        <v>15</v>
      </c>
      <c r="G19" s="1">
        <v>16</v>
      </c>
      <c r="H19" s="1">
        <v>19</v>
      </c>
      <c r="I19" s="3">
        <f>SUM(E19:H19)</f>
        <v>66</v>
      </c>
      <c r="J19" s="1"/>
      <c r="K19" s="1">
        <f>I19+J19</f>
        <v>66</v>
      </c>
      <c r="L19" s="31">
        <v>12</v>
      </c>
    </row>
    <row r="20" spans="1:12">
      <c r="A20" s="14">
        <v>25</v>
      </c>
      <c r="B20" s="2" t="s">
        <v>41</v>
      </c>
      <c r="C20" s="2" t="s">
        <v>29</v>
      </c>
      <c r="D20" s="1" t="s">
        <v>20</v>
      </c>
      <c r="E20" s="1">
        <v>16</v>
      </c>
      <c r="F20" s="1">
        <v>17</v>
      </c>
      <c r="G20" s="1">
        <v>16</v>
      </c>
      <c r="H20" s="1">
        <v>17</v>
      </c>
      <c r="I20" s="3">
        <f>SUM(E20:H20)</f>
        <v>66</v>
      </c>
      <c r="J20" s="1"/>
      <c r="K20" s="1">
        <f>I20+J20</f>
        <v>66</v>
      </c>
      <c r="L20" s="31">
        <v>13</v>
      </c>
    </row>
    <row r="21" spans="1:12">
      <c r="A21" s="14">
        <v>27</v>
      </c>
      <c r="B21" s="2" t="s">
        <v>42</v>
      </c>
      <c r="C21" s="2" t="s">
        <v>17</v>
      </c>
      <c r="D21" s="1" t="s">
        <v>20</v>
      </c>
      <c r="E21" s="1">
        <v>17</v>
      </c>
      <c r="F21" s="1">
        <v>17</v>
      </c>
      <c r="G21" s="1">
        <v>15</v>
      </c>
      <c r="H21" s="1">
        <v>17</v>
      </c>
      <c r="I21" s="3">
        <f>SUM(E21:H21)</f>
        <v>66</v>
      </c>
      <c r="J21" s="1"/>
      <c r="K21" s="1">
        <f>I21+J21</f>
        <v>66</v>
      </c>
      <c r="L21" s="31">
        <v>14</v>
      </c>
    </row>
    <row r="22" spans="1:12">
      <c r="A22" s="14">
        <v>28</v>
      </c>
      <c r="B22" s="2" t="s">
        <v>43</v>
      </c>
      <c r="C22" s="2" t="s">
        <v>36</v>
      </c>
      <c r="D22" s="1" t="s">
        <v>20</v>
      </c>
      <c r="E22" s="1">
        <v>15</v>
      </c>
      <c r="F22" s="1">
        <v>18</v>
      </c>
      <c r="G22" s="1">
        <v>18</v>
      </c>
      <c r="H22" s="1">
        <v>14</v>
      </c>
      <c r="I22" s="3">
        <f>SUM(E22:H22)</f>
        <v>65</v>
      </c>
      <c r="J22" s="1"/>
      <c r="K22" s="1">
        <f>I22+J22</f>
        <v>65</v>
      </c>
      <c r="L22" s="31">
        <v>15</v>
      </c>
    </row>
    <row r="23" spans="1:12">
      <c r="A23" s="14">
        <v>34</v>
      </c>
      <c r="B23" s="2" t="s">
        <v>44</v>
      </c>
      <c r="C23" s="2" t="s">
        <v>33</v>
      </c>
      <c r="D23" s="1" t="s">
        <v>20</v>
      </c>
      <c r="E23" s="1">
        <v>19</v>
      </c>
      <c r="F23" s="1">
        <v>14</v>
      </c>
      <c r="G23" s="1">
        <v>15</v>
      </c>
      <c r="H23" s="1">
        <v>16</v>
      </c>
      <c r="I23" s="3">
        <f>SUM(E23:H23)</f>
        <v>64</v>
      </c>
      <c r="J23" s="1"/>
      <c r="K23" s="1">
        <f>I23+J23</f>
        <v>64</v>
      </c>
      <c r="L23" s="31">
        <v>16</v>
      </c>
    </row>
    <row r="24" spans="1:12">
      <c r="A24" s="15">
        <v>43</v>
      </c>
      <c r="B24" s="2" t="s">
        <v>45</v>
      </c>
      <c r="C24" s="2" t="s">
        <v>46</v>
      </c>
      <c r="D24" s="1" t="s">
        <v>20</v>
      </c>
      <c r="E24" s="1">
        <v>15</v>
      </c>
      <c r="F24" s="1">
        <v>18</v>
      </c>
      <c r="G24" s="1">
        <v>15</v>
      </c>
      <c r="H24" s="1">
        <v>15</v>
      </c>
      <c r="I24" s="3">
        <f>SUM(E24:H24)</f>
        <v>63</v>
      </c>
      <c r="J24" s="1"/>
      <c r="K24" s="1">
        <f>I24+J24</f>
        <v>63</v>
      </c>
      <c r="L24" s="31">
        <v>17</v>
      </c>
    </row>
    <row r="25" spans="1:12">
      <c r="A25" s="14">
        <v>16</v>
      </c>
      <c r="B25" s="2" t="s">
        <v>47</v>
      </c>
      <c r="C25" s="2" t="s">
        <v>48</v>
      </c>
      <c r="D25" s="1" t="s">
        <v>20</v>
      </c>
      <c r="E25" s="1">
        <v>16</v>
      </c>
      <c r="F25" s="1">
        <v>13</v>
      </c>
      <c r="G25" s="1">
        <v>16</v>
      </c>
      <c r="H25" s="1">
        <v>17</v>
      </c>
      <c r="I25" s="3">
        <f>SUM(E25:H25)</f>
        <v>62</v>
      </c>
      <c r="J25" s="1"/>
      <c r="K25" s="1">
        <f>I25+J25</f>
        <v>62</v>
      </c>
      <c r="L25" s="31">
        <v>18</v>
      </c>
    </row>
    <row r="26" spans="1:12">
      <c r="A26" s="14">
        <v>18</v>
      </c>
      <c r="B26" s="2" t="s">
        <v>49</v>
      </c>
      <c r="C26" s="2" t="s">
        <v>50</v>
      </c>
      <c r="D26" s="1" t="s">
        <v>20</v>
      </c>
      <c r="E26" s="1">
        <v>16</v>
      </c>
      <c r="F26" s="1">
        <v>16</v>
      </c>
      <c r="G26" s="1">
        <v>14</v>
      </c>
      <c r="H26" s="1">
        <v>16</v>
      </c>
      <c r="I26" s="3">
        <f>SUM(E26:H26)</f>
        <v>62</v>
      </c>
      <c r="J26" s="1"/>
      <c r="K26" s="1">
        <f>I26+J26</f>
        <v>62</v>
      </c>
      <c r="L26" s="31">
        <v>19</v>
      </c>
    </row>
    <row r="27" spans="1:12">
      <c r="A27" s="14">
        <v>2</v>
      </c>
      <c r="B27" s="2" t="s">
        <v>51</v>
      </c>
      <c r="C27" s="2" t="s">
        <v>52</v>
      </c>
      <c r="D27" s="1" t="s">
        <v>20</v>
      </c>
      <c r="E27" s="1">
        <v>14</v>
      </c>
      <c r="F27" s="1">
        <v>16</v>
      </c>
      <c r="G27" s="1">
        <v>17</v>
      </c>
      <c r="H27" s="1">
        <v>15</v>
      </c>
      <c r="I27" s="3">
        <f>SUM(E27:H27)</f>
        <v>62</v>
      </c>
      <c r="J27" s="28"/>
      <c r="K27" s="1">
        <f>I27+J27</f>
        <v>62</v>
      </c>
      <c r="L27" s="31">
        <v>20</v>
      </c>
    </row>
    <row r="28" spans="1:12">
      <c r="A28" s="14">
        <v>37</v>
      </c>
      <c r="B28" s="2" t="s">
        <v>53</v>
      </c>
      <c r="C28" s="2" t="s">
        <v>52</v>
      </c>
      <c r="D28" s="1" t="s">
        <v>20</v>
      </c>
      <c r="E28" s="1">
        <v>16</v>
      </c>
      <c r="F28" s="1">
        <v>16</v>
      </c>
      <c r="G28" s="1">
        <v>15</v>
      </c>
      <c r="H28" s="1">
        <v>14</v>
      </c>
      <c r="I28" s="3">
        <f>SUM(E28:H28)</f>
        <v>61</v>
      </c>
      <c r="J28" s="1"/>
      <c r="K28" s="1">
        <f>I28+J28</f>
        <v>61</v>
      </c>
      <c r="L28" s="31">
        <v>21</v>
      </c>
    </row>
    <row r="29" spans="1:12">
      <c r="A29" s="14">
        <v>4</v>
      </c>
      <c r="B29" s="2" t="s">
        <v>54</v>
      </c>
      <c r="C29" s="2" t="s">
        <v>40</v>
      </c>
      <c r="D29" s="1" t="s">
        <v>20</v>
      </c>
      <c r="E29" s="1">
        <v>12</v>
      </c>
      <c r="F29" s="1">
        <v>17</v>
      </c>
      <c r="G29" s="1">
        <v>14</v>
      </c>
      <c r="H29" s="1">
        <v>17</v>
      </c>
      <c r="I29" s="3">
        <f>SUM(E29:H29)</f>
        <v>60</v>
      </c>
      <c r="J29" s="1"/>
      <c r="K29" s="1">
        <f>I29+J29</f>
        <v>60</v>
      </c>
      <c r="L29" s="31">
        <v>22</v>
      </c>
    </row>
    <row r="30" spans="1:12">
      <c r="A30" s="15">
        <v>41</v>
      </c>
      <c r="B30" s="2" t="s">
        <v>55</v>
      </c>
      <c r="C30" s="2" t="s">
        <v>29</v>
      </c>
      <c r="D30" s="1" t="s">
        <v>20</v>
      </c>
      <c r="E30" s="1">
        <v>14</v>
      </c>
      <c r="F30" s="1">
        <v>16</v>
      </c>
      <c r="G30" s="1">
        <v>15</v>
      </c>
      <c r="H30" s="1">
        <v>15</v>
      </c>
      <c r="I30" s="3">
        <f>SUM(E30:H30)</f>
        <v>60</v>
      </c>
      <c r="J30" s="1"/>
      <c r="K30" s="1">
        <f>I30+J30</f>
        <v>60</v>
      </c>
      <c r="L30" s="31">
        <v>23</v>
      </c>
    </row>
    <row r="31" spans="1:12">
      <c r="A31" s="14">
        <v>9</v>
      </c>
      <c r="B31" s="2" t="s">
        <v>56</v>
      </c>
      <c r="C31" s="2" t="s">
        <v>40</v>
      </c>
      <c r="D31" s="1" t="s">
        <v>20</v>
      </c>
      <c r="E31" s="1">
        <v>13</v>
      </c>
      <c r="F31" s="1">
        <v>15</v>
      </c>
      <c r="G31" s="1">
        <v>15</v>
      </c>
      <c r="H31" s="1">
        <v>15</v>
      </c>
      <c r="I31" s="3">
        <f>SUM(E31:H31)</f>
        <v>58</v>
      </c>
      <c r="J31" s="1"/>
      <c r="K31" s="1">
        <f>I31+J31</f>
        <v>58</v>
      </c>
      <c r="L31" s="31">
        <v>24</v>
      </c>
    </row>
    <row r="32" spans="1:12">
      <c r="A32" s="15">
        <v>45</v>
      </c>
      <c r="B32" s="2" t="s">
        <v>57</v>
      </c>
      <c r="C32" s="2" t="s">
        <v>58</v>
      </c>
      <c r="D32" s="1" t="s">
        <v>20</v>
      </c>
      <c r="E32" s="1">
        <v>12</v>
      </c>
      <c r="F32" s="1">
        <v>14</v>
      </c>
      <c r="G32" s="1">
        <v>14</v>
      </c>
      <c r="H32" s="1">
        <v>12</v>
      </c>
      <c r="I32" s="3">
        <f>SUM(E32:H32)</f>
        <v>52</v>
      </c>
      <c r="J32" s="1"/>
      <c r="K32" s="1">
        <f>I32+J32</f>
        <v>52</v>
      </c>
      <c r="L32" s="31">
        <v>25</v>
      </c>
    </row>
    <row r="33" spans="1:12">
      <c r="A33" s="14">
        <v>44</v>
      </c>
      <c r="B33" s="2" t="s">
        <v>59</v>
      </c>
      <c r="C33" s="2" t="s">
        <v>60</v>
      </c>
      <c r="D33" s="1" t="s">
        <v>20</v>
      </c>
      <c r="E33" s="1">
        <v>13</v>
      </c>
      <c r="F33" s="1">
        <v>14</v>
      </c>
      <c r="G33" s="1">
        <v>12</v>
      </c>
      <c r="H33" s="1">
        <v>12</v>
      </c>
      <c r="I33" s="3">
        <f>SUM(E33:H33)</f>
        <v>51</v>
      </c>
      <c r="J33" s="1"/>
      <c r="K33" s="1">
        <f>I33+J33</f>
        <v>51</v>
      </c>
      <c r="L33" s="31">
        <v>26</v>
      </c>
    </row>
    <row r="34" spans="1:12">
      <c r="A34" s="16">
        <v>5</v>
      </c>
      <c r="B34" s="10" t="s">
        <v>61</v>
      </c>
      <c r="C34" s="10" t="s">
        <v>33</v>
      </c>
      <c r="D34" s="11" t="s">
        <v>20</v>
      </c>
      <c r="E34" s="11">
        <v>13</v>
      </c>
      <c r="F34" s="11">
        <v>12</v>
      </c>
      <c r="G34" s="11">
        <v>14</v>
      </c>
      <c r="H34" s="11">
        <v>11</v>
      </c>
      <c r="I34" s="12">
        <f>SUM(E34:H34)</f>
        <v>50</v>
      </c>
      <c r="J34" s="11"/>
      <c r="K34" s="11">
        <f>I34+J34</f>
        <v>50</v>
      </c>
      <c r="L34" s="32">
        <v>27</v>
      </c>
    </row>
    <row r="35" spans="1:12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2"/>
    </row>
    <row r="36" spans="1:12">
      <c r="A36" s="13">
        <v>38</v>
      </c>
      <c r="B36" s="7" t="s">
        <v>62</v>
      </c>
      <c r="C36" s="7" t="s">
        <v>52</v>
      </c>
      <c r="D36" s="8" t="s">
        <v>63</v>
      </c>
      <c r="E36" s="8">
        <v>19</v>
      </c>
      <c r="F36" s="8">
        <v>17</v>
      </c>
      <c r="G36" s="8">
        <v>20</v>
      </c>
      <c r="H36" s="8">
        <v>18</v>
      </c>
      <c r="I36" s="9">
        <f>SUM(E36:H36)</f>
        <v>74</v>
      </c>
      <c r="J36" s="8">
        <v>18</v>
      </c>
      <c r="K36" s="8">
        <f>I36+J36</f>
        <v>92</v>
      </c>
      <c r="L36" s="22">
        <v>1</v>
      </c>
    </row>
    <row r="37" spans="1:12">
      <c r="A37" s="14">
        <v>50</v>
      </c>
      <c r="B37" s="2" t="s">
        <v>64</v>
      </c>
      <c r="C37" s="2" t="s">
        <v>65</v>
      </c>
      <c r="D37" s="1" t="s">
        <v>63</v>
      </c>
      <c r="E37" s="1">
        <v>18</v>
      </c>
      <c r="F37" s="1">
        <v>16</v>
      </c>
      <c r="G37" s="1">
        <v>19</v>
      </c>
      <c r="H37" s="1">
        <v>16</v>
      </c>
      <c r="I37" s="3">
        <f>SUM(E37:H37)</f>
        <v>69</v>
      </c>
      <c r="J37" s="1"/>
      <c r="K37" s="1">
        <f>I37+J37</f>
        <v>69</v>
      </c>
      <c r="L37" s="21">
        <v>2</v>
      </c>
    </row>
    <row r="38" spans="1:12">
      <c r="A38" s="15">
        <v>49</v>
      </c>
      <c r="B38" s="2" t="s">
        <v>66</v>
      </c>
      <c r="C38" s="2" t="s">
        <v>67</v>
      </c>
      <c r="D38" s="1" t="s">
        <v>63</v>
      </c>
      <c r="E38" s="1">
        <v>19</v>
      </c>
      <c r="F38" s="1">
        <v>17</v>
      </c>
      <c r="G38" s="1">
        <v>16</v>
      </c>
      <c r="H38" s="1">
        <v>16</v>
      </c>
      <c r="I38" s="3">
        <f>SUM(E38:H38)</f>
        <v>68</v>
      </c>
      <c r="J38" s="1"/>
      <c r="K38" s="1">
        <f>I38+J38</f>
        <v>68</v>
      </c>
      <c r="L38" s="21">
        <v>3</v>
      </c>
    </row>
    <row r="39" spans="1:12">
      <c r="A39" s="14">
        <v>11</v>
      </c>
      <c r="B39" s="2" t="s">
        <v>68</v>
      </c>
      <c r="C39" s="2" t="s">
        <v>14</v>
      </c>
      <c r="D39" s="1" t="s">
        <v>63</v>
      </c>
      <c r="E39" s="1">
        <v>16</v>
      </c>
      <c r="F39" s="1">
        <v>17</v>
      </c>
      <c r="G39" s="1">
        <v>17</v>
      </c>
      <c r="H39" s="1">
        <v>17</v>
      </c>
      <c r="I39" s="3">
        <f>SUM(E39:H39)</f>
        <v>67</v>
      </c>
      <c r="J39" s="1"/>
      <c r="K39" s="1">
        <f>I39+J39</f>
        <v>67</v>
      </c>
      <c r="L39" s="31">
        <v>4</v>
      </c>
    </row>
    <row r="40" spans="1:12">
      <c r="A40" s="15">
        <v>47</v>
      </c>
      <c r="B40" s="2" t="s">
        <v>69</v>
      </c>
      <c r="C40" s="2" t="s">
        <v>48</v>
      </c>
      <c r="D40" s="1" t="s">
        <v>63</v>
      </c>
      <c r="E40" s="1">
        <v>16</v>
      </c>
      <c r="F40" s="1">
        <v>16</v>
      </c>
      <c r="G40" s="1">
        <v>16</v>
      </c>
      <c r="H40" s="1">
        <v>18</v>
      </c>
      <c r="I40" s="3">
        <f>SUM(E40:H40)</f>
        <v>66</v>
      </c>
      <c r="J40" s="1"/>
      <c r="K40" s="1">
        <f>I40+J40</f>
        <v>66</v>
      </c>
      <c r="L40" s="31">
        <v>5</v>
      </c>
    </row>
    <row r="41" spans="1:12">
      <c r="A41" s="14">
        <v>15</v>
      </c>
      <c r="B41" s="2" t="s">
        <v>70</v>
      </c>
      <c r="C41" s="2" t="s">
        <v>46</v>
      </c>
      <c r="D41" s="1" t="s">
        <v>63</v>
      </c>
      <c r="E41" s="1">
        <v>16</v>
      </c>
      <c r="F41" s="1">
        <v>17</v>
      </c>
      <c r="G41" s="1">
        <v>16</v>
      </c>
      <c r="H41" s="1">
        <v>17</v>
      </c>
      <c r="I41" s="3">
        <f>SUM(E41:H41)</f>
        <v>66</v>
      </c>
      <c r="J41" s="1"/>
      <c r="K41" s="1">
        <f>I41+J41</f>
        <v>66</v>
      </c>
      <c r="L41" s="31">
        <v>6</v>
      </c>
    </row>
    <row r="42" spans="1:12">
      <c r="A42" s="15">
        <v>51</v>
      </c>
      <c r="B42" s="2" t="s">
        <v>71</v>
      </c>
      <c r="C42" s="2" t="s">
        <v>72</v>
      </c>
      <c r="D42" s="1" t="s">
        <v>63</v>
      </c>
      <c r="E42" s="1">
        <v>15</v>
      </c>
      <c r="F42" s="1">
        <v>13</v>
      </c>
      <c r="G42" s="1">
        <v>16</v>
      </c>
      <c r="H42" s="1">
        <v>15</v>
      </c>
      <c r="I42" s="3">
        <f>SUM(E42:H42)</f>
        <v>59</v>
      </c>
      <c r="J42" s="1"/>
      <c r="K42" s="1">
        <f>I42+J42</f>
        <v>59</v>
      </c>
      <c r="L42" s="31">
        <v>7</v>
      </c>
    </row>
    <row r="43" spans="1:12">
      <c r="A43" s="14">
        <v>19</v>
      </c>
      <c r="B43" s="2" t="s">
        <v>73</v>
      </c>
      <c r="C43" s="2" t="s">
        <v>25</v>
      </c>
      <c r="D43" s="1" t="s">
        <v>63</v>
      </c>
      <c r="E43" s="1">
        <v>14</v>
      </c>
      <c r="F43" s="1">
        <v>16</v>
      </c>
      <c r="G43" s="1">
        <v>14</v>
      </c>
      <c r="H43" s="1">
        <v>14</v>
      </c>
      <c r="I43" s="3">
        <f>SUM(E43:H43)</f>
        <v>58</v>
      </c>
      <c r="J43" s="1"/>
      <c r="K43" s="1">
        <f>I43+J43</f>
        <v>58</v>
      </c>
      <c r="L43" s="31">
        <v>8</v>
      </c>
    </row>
    <row r="44" spans="1:12">
      <c r="A44" s="14">
        <v>14</v>
      </c>
      <c r="B44" s="2" t="s">
        <v>74</v>
      </c>
      <c r="C44" s="2" t="s">
        <v>33</v>
      </c>
      <c r="D44" s="1" t="s">
        <v>63</v>
      </c>
      <c r="E44" s="1">
        <v>14</v>
      </c>
      <c r="F44" s="1">
        <v>13</v>
      </c>
      <c r="G44" s="1">
        <v>9</v>
      </c>
      <c r="H44" s="1">
        <v>15</v>
      </c>
      <c r="I44" s="3">
        <f>SUM(E44:H44)</f>
        <v>51</v>
      </c>
      <c r="J44" s="1"/>
      <c r="K44" s="1">
        <f>I44+J44</f>
        <v>51</v>
      </c>
      <c r="L44" s="31">
        <v>9</v>
      </c>
    </row>
    <row r="45" spans="1:12">
      <c r="A45" s="16">
        <v>10</v>
      </c>
      <c r="B45" s="10" t="s">
        <v>75</v>
      </c>
      <c r="C45" s="10" t="s">
        <v>76</v>
      </c>
      <c r="D45" s="11" t="s">
        <v>63</v>
      </c>
      <c r="E45" s="11">
        <v>10</v>
      </c>
      <c r="F45" s="11">
        <v>10</v>
      </c>
      <c r="G45" s="11">
        <v>13</v>
      </c>
      <c r="H45" s="11">
        <v>14</v>
      </c>
      <c r="I45" s="12">
        <f>SUM(E45:H45)</f>
        <v>47</v>
      </c>
      <c r="J45" s="11"/>
      <c r="K45" s="11">
        <f>I45+J45</f>
        <v>47</v>
      </c>
      <c r="L45" s="32">
        <v>10</v>
      </c>
    </row>
    <row r="46" spans="1:12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2"/>
    </row>
    <row r="47" spans="1:12">
      <c r="A47" s="13">
        <v>52</v>
      </c>
      <c r="B47" s="7" t="s">
        <v>77</v>
      </c>
      <c r="C47" s="7" t="s">
        <v>36</v>
      </c>
      <c r="D47" s="8" t="s">
        <v>78</v>
      </c>
      <c r="E47" s="8">
        <v>16</v>
      </c>
      <c r="F47" s="8">
        <v>16</v>
      </c>
      <c r="G47" s="8">
        <v>19</v>
      </c>
      <c r="H47" s="8">
        <v>17</v>
      </c>
      <c r="I47" s="9">
        <f>SUM(E47:H47)</f>
        <v>68</v>
      </c>
      <c r="J47" s="8"/>
      <c r="K47" s="8">
        <f>I47+J47</f>
        <v>68</v>
      </c>
      <c r="L47" s="33">
        <v>1</v>
      </c>
    </row>
    <row r="48" spans="1:12">
      <c r="A48" s="14">
        <v>7</v>
      </c>
      <c r="B48" s="2" t="s">
        <v>79</v>
      </c>
      <c r="C48" s="2" t="s">
        <v>46</v>
      </c>
      <c r="D48" s="1" t="s">
        <v>78</v>
      </c>
      <c r="E48" s="1">
        <v>18</v>
      </c>
      <c r="F48" s="1">
        <v>17</v>
      </c>
      <c r="G48" s="1">
        <v>17</v>
      </c>
      <c r="H48" s="1">
        <v>15</v>
      </c>
      <c r="I48" s="3">
        <f>SUM(E48:H48)</f>
        <v>67</v>
      </c>
      <c r="J48" s="1"/>
      <c r="K48" s="1">
        <f>I48+J48</f>
        <v>67</v>
      </c>
      <c r="L48" s="34">
        <v>2</v>
      </c>
    </row>
    <row r="49" spans="1:12">
      <c r="A49" s="14">
        <v>40</v>
      </c>
      <c r="B49" s="2" t="s">
        <v>80</v>
      </c>
      <c r="C49" s="2" t="s">
        <v>81</v>
      </c>
      <c r="D49" s="1" t="s">
        <v>78</v>
      </c>
      <c r="E49" s="1">
        <v>15</v>
      </c>
      <c r="F49" s="1">
        <v>16</v>
      </c>
      <c r="G49" s="1">
        <v>18</v>
      </c>
      <c r="H49" s="1">
        <v>16</v>
      </c>
      <c r="I49" s="3">
        <f>SUM(E49:H49)</f>
        <v>65</v>
      </c>
      <c r="J49" s="1"/>
      <c r="K49" s="1">
        <f>I49+J49</f>
        <v>65</v>
      </c>
      <c r="L49" s="34">
        <v>3</v>
      </c>
    </row>
    <row r="50" spans="1:12">
      <c r="A50" s="14">
        <v>21</v>
      </c>
      <c r="B50" s="2" t="s">
        <v>82</v>
      </c>
      <c r="C50" s="2" t="s">
        <v>29</v>
      </c>
      <c r="D50" s="1" t="s">
        <v>78</v>
      </c>
      <c r="E50" s="1">
        <v>14</v>
      </c>
      <c r="F50" s="1">
        <v>14</v>
      </c>
      <c r="G50" s="1">
        <v>17</v>
      </c>
      <c r="H50" s="1">
        <v>17</v>
      </c>
      <c r="I50" s="3">
        <f>SUM(E50:H50)</f>
        <v>62</v>
      </c>
      <c r="J50" s="1"/>
      <c r="K50" s="1">
        <f>I50+J50</f>
        <v>62</v>
      </c>
      <c r="L50" s="31">
        <v>4</v>
      </c>
    </row>
    <row r="51" spans="1:12">
      <c r="A51" s="14">
        <v>32</v>
      </c>
      <c r="B51" s="2" t="s">
        <v>24</v>
      </c>
      <c r="C51" s="2" t="s">
        <v>83</v>
      </c>
      <c r="D51" s="1" t="s">
        <v>78</v>
      </c>
      <c r="E51" s="1">
        <v>15</v>
      </c>
      <c r="F51" s="1">
        <v>13</v>
      </c>
      <c r="G51" s="1">
        <v>18</v>
      </c>
      <c r="H51" s="1">
        <v>13</v>
      </c>
      <c r="I51" s="3">
        <f>SUM(E51:H51)</f>
        <v>59</v>
      </c>
      <c r="J51" s="1"/>
      <c r="K51" s="1">
        <f>I51+J51</f>
        <v>59</v>
      </c>
      <c r="L51" s="31">
        <v>5</v>
      </c>
    </row>
    <row r="52" spans="1:12">
      <c r="A52" s="14">
        <v>26</v>
      </c>
      <c r="B52" s="2" t="s">
        <v>84</v>
      </c>
      <c r="C52" s="2" t="s">
        <v>46</v>
      </c>
      <c r="D52" s="1" t="s">
        <v>78</v>
      </c>
      <c r="E52" s="1">
        <v>16</v>
      </c>
      <c r="F52" s="1">
        <v>18</v>
      </c>
      <c r="G52" s="1">
        <v>14</v>
      </c>
      <c r="H52" s="1">
        <v>11</v>
      </c>
      <c r="I52" s="3">
        <f>SUM(E52:H52)</f>
        <v>59</v>
      </c>
      <c r="J52" s="1"/>
      <c r="K52" s="1">
        <f>I52+J52</f>
        <v>59</v>
      </c>
      <c r="L52" s="31">
        <v>6</v>
      </c>
    </row>
    <row r="53" spans="1:12">
      <c r="A53" s="14">
        <v>39</v>
      </c>
      <c r="B53" s="2" t="s">
        <v>85</v>
      </c>
      <c r="C53" s="2" t="s">
        <v>86</v>
      </c>
      <c r="D53" s="1" t="s">
        <v>78</v>
      </c>
      <c r="E53" s="1">
        <v>14</v>
      </c>
      <c r="F53" s="1">
        <v>13</v>
      </c>
      <c r="G53" s="1">
        <v>17</v>
      </c>
      <c r="H53" s="1">
        <v>12</v>
      </c>
      <c r="I53" s="3">
        <f>SUM(E53:H53)</f>
        <v>56</v>
      </c>
      <c r="J53" s="1"/>
      <c r="K53" s="1">
        <f>I53+J53</f>
        <v>56</v>
      </c>
      <c r="L53" s="31">
        <v>7</v>
      </c>
    </row>
    <row r="54" spans="1:12">
      <c r="A54" s="14">
        <v>29</v>
      </c>
      <c r="B54" s="2" t="s">
        <v>87</v>
      </c>
      <c r="C54" s="2" t="s">
        <v>88</v>
      </c>
      <c r="D54" s="1" t="s">
        <v>78</v>
      </c>
      <c r="E54" s="1">
        <v>16</v>
      </c>
      <c r="F54" s="1">
        <v>15</v>
      </c>
      <c r="G54" s="1">
        <v>13</v>
      </c>
      <c r="H54" s="1">
        <v>11</v>
      </c>
      <c r="I54" s="3">
        <f>SUM(E54:H54)</f>
        <v>55</v>
      </c>
      <c r="J54" s="1"/>
      <c r="K54" s="1">
        <f>I54+J54</f>
        <v>55</v>
      </c>
      <c r="L54" s="31">
        <v>8</v>
      </c>
    </row>
    <row r="55" spans="1:12">
      <c r="A55" s="14">
        <v>13</v>
      </c>
      <c r="B55" s="2" t="s">
        <v>89</v>
      </c>
      <c r="C55" s="2" t="s">
        <v>90</v>
      </c>
      <c r="D55" s="1" t="s">
        <v>78</v>
      </c>
      <c r="E55" s="1">
        <v>14</v>
      </c>
      <c r="F55" s="1">
        <v>13</v>
      </c>
      <c r="G55" s="1">
        <v>13</v>
      </c>
      <c r="H55" s="1">
        <v>14</v>
      </c>
      <c r="I55" s="3">
        <f>SUM(E55:H55)</f>
        <v>54</v>
      </c>
      <c r="J55" s="1"/>
      <c r="K55" s="1">
        <f>I55+J55</f>
        <v>54</v>
      </c>
      <c r="L55" s="31">
        <v>9</v>
      </c>
    </row>
    <row r="56" spans="1:12">
      <c r="A56" s="16">
        <v>1</v>
      </c>
      <c r="B56" s="10" t="s">
        <v>91</v>
      </c>
      <c r="C56" s="10" t="s">
        <v>72</v>
      </c>
      <c r="D56" s="11" t="s">
        <v>78</v>
      </c>
      <c r="E56" s="11">
        <v>14</v>
      </c>
      <c r="F56" s="11">
        <v>12</v>
      </c>
      <c r="G56" s="11" t="s">
        <v>92</v>
      </c>
      <c r="H56" s="11" t="s">
        <v>92</v>
      </c>
      <c r="I56" s="12" t="s">
        <v>92</v>
      </c>
      <c r="J56" s="35"/>
      <c r="K56" s="11" t="s">
        <v>92</v>
      </c>
      <c r="L56" s="32" t="s">
        <v>92</v>
      </c>
    </row>
    <row r="57" spans="1:12" ht="18" customHeight="1">
      <c r="A57" s="63" t="s">
        <v>93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</row>
    <row r="58" spans="1:1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</row>
    <row r="59" spans="1:12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1:12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</row>
    <row r="61" spans="1:1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spans="1:1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</row>
    <row r="63" spans="1:12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</row>
    <row r="64" spans="1:1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</row>
    <row r="65" spans="1:1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</row>
    <row r="66" spans="1:1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</row>
    <row r="67" spans="1:12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</row>
    <row r="68" spans="1:12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12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12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</row>
    <row r="71" spans="1:12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</row>
    <row r="72" spans="1:1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</row>
    <row r="73" spans="1:12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</row>
    <row r="74" spans="1:12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</row>
    <row r="75" spans="1:12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</row>
    <row r="76" spans="1:12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</row>
    <row r="77" spans="1:12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</row>
    <row r="78" spans="1:12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</row>
    <row r="79" spans="1:12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</row>
    <row r="80" spans="1:12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</row>
    <row r="81" spans="1:12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</row>
    <row r="82" spans="1:12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</row>
    <row r="83" spans="1:12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</row>
    <row r="84" spans="1:12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</row>
  </sheetData>
  <mergeCells count="6">
    <mergeCell ref="A1:L2"/>
    <mergeCell ref="A58:L84"/>
    <mergeCell ref="A7:L7"/>
    <mergeCell ref="A35:L35"/>
    <mergeCell ref="A46:L46"/>
    <mergeCell ref="A57:L57"/>
  </mergeCells>
  <conditionalFormatting sqref="E4:H4 E6:H6 E8:H34 E36:H45 E47:H56">
    <cfRule type="cellIs" dxfId="9" priority="8" operator="equal">
      <formula>20</formula>
    </cfRule>
  </conditionalFormatting>
  <conditionalFormatting sqref="E4:H4 E6:H6 E8:H34 E36:H45 E47:H56">
    <cfRule type="cellIs" dxfId="8" priority="7" operator="equal">
      <formula>24</formula>
    </cfRule>
  </conditionalFormatting>
  <conditionalFormatting sqref="L4 L6 L8:L34 L36:L45 L47:L56">
    <cfRule type="cellIs" dxfId="7" priority="3" operator="equal">
      <formula>1</formula>
    </cfRule>
  </conditionalFormatting>
  <conditionalFormatting sqref="L4 L6 L8:L34 L36:L45 L47:L56">
    <cfRule type="cellIs" dxfId="6" priority="2" operator="equal">
      <formula>2</formula>
    </cfRule>
  </conditionalFormatting>
  <conditionalFormatting sqref="L4 L6 L8:L34 L36:L45 L47:L56">
    <cfRule type="cellIs" dxfId="5" priority="1" operator="equal">
      <formula>3</formula>
    </cfRule>
  </conditionalFormatting>
  <pageMargins left="0.7" right="0.7" top="0.75" bottom="0.75" header="0.3" footer="0.3"/>
  <pageSetup paperSize="8" fitToWidth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8EFA-38B0-4225-A3BD-70A4E6E69548}">
  <sheetPr>
    <pageSetUpPr fitToPage="1"/>
  </sheetPr>
  <dimension ref="A1:L80"/>
  <sheetViews>
    <sheetView topLeftCell="A61" workbookViewId="0">
      <selection activeCell="D52" sqref="D52"/>
    </sheetView>
  </sheetViews>
  <sheetFormatPr defaultRowHeight="15"/>
  <cols>
    <col min="2" max="2" width="19.5703125" bestFit="1" customWidth="1"/>
    <col min="3" max="3" width="14.28515625" bestFit="1" customWidth="1"/>
    <col min="4" max="4" width="13.28515625" customWidth="1"/>
  </cols>
  <sheetData>
    <row r="1" spans="1:12" ht="15" customHeight="1">
      <c r="A1" s="53" t="s">
        <v>94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74.25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2" ht="29.25">
      <c r="A3" s="43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7</v>
      </c>
      <c r="H3" s="44" t="s">
        <v>8</v>
      </c>
      <c r="I3" s="44" t="s">
        <v>9</v>
      </c>
      <c r="J3" s="45" t="s">
        <v>10</v>
      </c>
      <c r="K3" s="44" t="s">
        <v>11</v>
      </c>
      <c r="L3" s="46" t="s">
        <v>12</v>
      </c>
    </row>
    <row r="4" spans="1:12">
      <c r="A4" s="13">
        <v>33</v>
      </c>
      <c r="B4" s="7" t="s">
        <v>19</v>
      </c>
      <c r="C4" s="7" t="s">
        <v>14</v>
      </c>
      <c r="D4" s="8" t="s">
        <v>20</v>
      </c>
      <c r="E4" s="8">
        <v>19</v>
      </c>
      <c r="F4" s="8">
        <v>18</v>
      </c>
      <c r="G4" s="8">
        <v>20</v>
      </c>
      <c r="H4" s="8">
        <v>18</v>
      </c>
      <c r="I4" s="9">
        <f>SUM(E4:H4)</f>
        <v>75</v>
      </c>
      <c r="J4" s="8">
        <v>18</v>
      </c>
      <c r="K4" s="8">
        <f>I4+J4</f>
        <v>93</v>
      </c>
      <c r="L4" s="29">
        <v>1</v>
      </c>
    </row>
    <row r="5" spans="1:12">
      <c r="A5" s="14">
        <v>38</v>
      </c>
      <c r="B5" s="2" t="s">
        <v>62</v>
      </c>
      <c r="C5" s="2" t="s">
        <v>52</v>
      </c>
      <c r="D5" s="1" t="s">
        <v>63</v>
      </c>
      <c r="E5" s="1">
        <v>19</v>
      </c>
      <c r="F5" s="1">
        <v>17</v>
      </c>
      <c r="G5" s="1">
        <v>20</v>
      </c>
      <c r="H5" s="1">
        <v>18</v>
      </c>
      <c r="I5" s="3">
        <f>SUM(E5:H5)</f>
        <v>74</v>
      </c>
      <c r="J5" s="1">
        <v>18</v>
      </c>
      <c r="K5" s="1">
        <f>I5+J5</f>
        <v>92</v>
      </c>
      <c r="L5" s="30">
        <v>2</v>
      </c>
    </row>
    <row r="6" spans="1:12">
      <c r="A6" s="14">
        <v>35</v>
      </c>
      <c r="B6" s="2" t="s">
        <v>21</v>
      </c>
      <c r="C6" s="2" t="s">
        <v>22</v>
      </c>
      <c r="D6" s="3" t="s">
        <v>20</v>
      </c>
      <c r="E6" s="1">
        <v>18</v>
      </c>
      <c r="F6" s="1">
        <v>16</v>
      </c>
      <c r="G6" s="1">
        <v>20</v>
      </c>
      <c r="H6" s="1">
        <v>19</v>
      </c>
      <c r="I6" s="3">
        <f>SUM(E6:H6)</f>
        <v>73</v>
      </c>
      <c r="J6" s="1">
        <v>18</v>
      </c>
      <c r="K6" s="1" t="s">
        <v>95</v>
      </c>
      <c r="L6" s="30">
        <v>3</v>
      </c>
    </row>
    <row r="7" spans="1:12">
      <c r="A7" s="14">
        <v>12</v>
      </c>
      <c r="B7" s="2" t="s">
        <v>24</v>
      </c>
      <c r="C7" s="2" t="s">
        <v>25</v>
      </c>
      <c r="D7" s="1" t="s">
        <v>20</v>
      </c>
      <c r="E7" s="1">
        <v>19</v>
      </c>
      <c r="F7" s="1">
        <v>17</v>
      </c>
      <c r="G7" s="1">
        <v>19</v>
      </c>
      <c r="H7" s="1">
        <v>17</v>
      </c>
      <c r="I7" s="3">
        <f>SUM(E7:H7)</f>
        <v>72</v>
      </c>
      <c r="J7" s="1">
        <v>19</v>
      </c>
      <c r="K7" s="1" t="s">
        <v>96</v>
      </c>
      <c r="L7" s="5">
        <v>4</v>
      </c>
    </row>
    <row r="8" spans="1:12">
      <c r="A8" s="14">
        <v>3</v>
      </c>
      <c r="B8" s="4" t="s">
        <v>27</v>
      </c>
      <c r="C8" s="4" t="s">
        <v>22</v>
      </c>
      <c r="D8" s="3" t="s">
        <v>20</v>
      </c>
      <c r="E8" s="3">
        <v>16</v>
      </c>
      <c r="F8" s="3">
        <v>18</v>
      </c>
      <c r="G8" s="3">
        <v>19</v>
      </c>
      <c r="H8" s="3">
        <v>19</v>
      </c>
      <c r="I8" s="3">
        <f>SUM(E8:H8)</f>
        <v>72</v>
      </c>
      <c r="J8" s="28">
        <v>18</v>
      </c>
      <c r="K8" s="1">
        <f>I8+J8</f>
        <v>90</v>
      </c>
      <c r="L8" s="5">
        <v>5</v>
      </c>
    </row>
    <row r="9" spans="1:12">
      <c r="A9" s="14">
        <v>20</v>
      </c>
      <c r="B9" s="2" t="s">
        <v>28</v>
      </c>
      <c r="C9" s="2" t="s">
        <v>29</v>
      </c>
      <c r="D9" s="3" t="s">
        <v>20</v>
      </c>
      <c r="E9" s="1">
        <v>17</v>
      </c>
      <c r="F9" s="1">
        <v>19</v>
      </c>
      <c r="G9" s="1">
        <v>19</v>
      </c>
      <c r="H9" s="1">
        <v>18</v>
      </c>
      <c r="I9" s="3">
        <f>SUM(E9:H9)</f>
        <v>73</v>
      </c>
      <c r="J9" s="1">
        <v>16</v>
      </c>
      <c r="K9" s="1">
        <f>I9+J9</f>
        <v>89</v>
      </c>
      <c r="L9" s="5">
        <v>6</v>
      </c>
    </row>
    <row r="10" spans="1:12">
      <c r="A10" s="14">
        <v>23</v>
      </c>
      <c r="B10" s="2" t="s">
        <v>30</v>
      </c>
      <c r="C10" s="2" t="s">
        <v>29</v>
      </c>
      <c r="D10" s="3" t="s">
        <v>20</v>
      </c>
      <c r="E10" s="1">
        <v>17</v>
      </c>
      <c r="F10" s="1">
        <v>17</v>
      </c>
      <c r="G10" s="1">
        <v>19</v>
      </c>
      <c r="H10" s="1">
        <v>17</v>
      </c>
      <c r="I10" s="3">
        <f>SUM(E10:H10)</f>
        <v>70</v>
      </c>
      <c r="J10" s="2"/>
      <c r="K10" s="1">
        <f>I10+J10</f>
        <v>70</v>
      </c>
      <c r="L10" s="5">
        <v>7</v>
      </c>
    </row>
    <row r="11" spans="1:12">
      <c r="A11" s="14">
        <v>31</v>
      </c>
      <c r="B11" s="2" t="s">
        <v>31</v>
      </c>
      <c r="C11" s="2" t="s">
        <v>29</v>
      </c>
      <c r="D11" s="3" t="s">
        <v>20</v>
      </c>
      <c r="E11" s="1">
        <v>17</v>
      </c>
      <c r="F11" s="1">
        <v>18</v>
      </c>
      <c r="G11" s="1">
        <v>18</v>
      </c>
      <c r="H11" s="1">
        <v>17</v>
      </c>
      <c r="I11" s="3">
        <f>SUM(E11:H11)</f>
        <v>70</v>
      </c>
      <c r="J11" s="2"/>
      <c r="K11" s="1">
        <f>I11+J11</f>
        <v>70</v>
      </c>
      <c r="L11" s="5">
        <v>8</v>
      </c>
    </row>
    <row r="12" spans="1:12">
      <c r="A12" s="14">
        <v>8</v>
      </c>
      <c r="B12" s="2" t="s">
        <v>32</v>
      </c>
      <c r="C12" s="2" t="s">
        <v>33</v>
      </c>
      <c r="D12" s="3" t="s">
        <v>20</v>
      </c>
      <c r="E12" s="1">
        <v>19</v>
      </c>
      <c r="F12" s="1">
        <v>18</v>
      </c>
      <c r="G12" s="1">
        <v>17</v>
      </c>
      <c r="H12" s="1">
        <v>16</v>
      </c>
      <c r="I12" s="3">
        <f>SUM(E12:H12)</f>
        <v>70</v>
      </c>
      <c r="J12" s="2"/>
      <c r="K12" s="1">
        <f>I12+J12</f>
        <v>70</v>
      </c>
      <c r="L12" s="5">
        <v>9</v>
      </c>
    </row>
    <row r="13" spans="1:12">
      <c r="A13" s="14">
        <v>46</v>
      </c>
      <c r="B13" s="2" t="s">
        <v>34</v>
      </c>
      <c r="C13" s="2" t="s">
        <v>14</v>
      </c>
      <c r="D13" s="3" t="s">
        <v>20</v>
      </c>
      <c r="E13" s="1">
        <v>17</v>
      </c>
      <c r="F13" s="1">
        <v>18</v>
      </c>
      <c r="G13" s="1">
        <v>17</v>
      </c>
      <c r="H13" s="1">
        <v>17</v>
      </c>
      <c r="I13" s="3">
        <f>SUM(E13:H13)</f>
        <v>69</v>
      </c>
      <c r="J13" s="2"/>
      <c r="K13" s="1">
        <f>I13+J13</f>
        <v>69</v>
      </c>
      <c r="L13" s="5">
        <v>10</v>
      </c>
    </row>
    <row r="14" spans="1:12">
      <c r="A14" s="14">
        <v>50</v>
      </c>
      <c r="B14" s="2" t="s">
        <v>64</v>
      </c>
      <c r="C14" s="2" t="s">
        <v>65</v>
      </c>
      <c r="D14" s="1" t="s">
        <v>63</v>
      </c>
      <c r="E14" s="1">
        <v>18</v>
      </c>
      <c r="F14" s="1">
        <v>16</v>
      </c>
      <c r="G14" s="1">
        <v>19</v>
      </c>
      <c r="H14" s="1">
        <v>16</v>
      </c>
      <c r="I14" s="3">
        <f>SUM(E14:H14)</f>
        <v>69</v>
      </c>
      <c r="J14" s="2"/>
      <c r="K14" s="1">
        <f>I14+J14</f>
        <v>69</v>
      </c>
      <c r="L14" s="5">
        <v>11</v>
      </c>
    </row>
    <row r="15" spans="1:12" ht="15" customHeight="1">
      <c r="A15" s="14">
        <v>52</v>
      </c>
      <c r="B15" s="2" t="s">
        <v>77</v>
      </c>
      <c r="C15" s="2" t="s">
        <v>36</v>
      </c>
      <c r="D15" s="52" t="s">
        <v>78</v>
      </c>
      <c r="E15" s="1">
        <v>16</v>
      </c>
      <c r="F15" s="1">
        <v>16</v>
      </c>
      <c r="G15" s="1">
        <v>19</v>
      </c>
      <c r="H15" s="1">
        <v>17</v>
      </c>
      <c r="I15" s="3">
        <f>SUM(E15:H15)</f>
        <v>68</v>
      </c>
      <c r="J15" s="2"/>
      <c r="K15" s="1">
        <f>I15+J15</f>
        <v>68</v>
      </c>
      <c r="L15" s="5">
        <v>12</v>
      </c>
    </row>
    <row r="16" spans="1:12">
      <c r="A16" s="15">
        <v>49</v>
      </c>
      <c r="B16" s="2" t="s">
        <v>66</v>
      </c>
      <c r="C16" s="2" t="s">
        <v>67</v>
      </c>
      <c r="D16" s="1" t="s">
        <v>63</v>
      </c>
      <c r="E16" s="1">
        <v>19</v>
      </c>
      <c r="F16" s="1">
        <v>17</v>
      </c>
      <c r="G16" s="1">
        <v>16</v>
      </c>
      <c r="H16" s="1">
        <v>16</v>
      </c>
      <c r="I16" s="3">
        <f>SUM(E16:H16)</f>
        <v>68</v>
      </c>
      <c r="J16" s="2"/>
      <c r="K16" s="1">
        <f>I16+J16</f>
        <v>68</v>
      </c>
      <c r="L16" s="5">
        <v>13</v>
      </c>
    </row>
    <row r="17" spans="1:12">
      <c r="A17" s="14">
        <v>22</v>
      </c>
      <c r="B17" s="2" t="s">
        <v>35</v>
      </c>
      <c r="C17" s="2" t="s">
        <v>36</v>
      </c>
      <c r="D17" s="3" t="s">
        <v>20</v>
      </c>
      <c r="E17" s="1">
        <v>15</v>
      </c>
      <c r="F17" s="1">
        <v>15</v>
      </c>
      <c r="G17" s="1">
        <v>19</v>
      </c>
      <c r="H17" s="1">
        <v>18</v>
      </c>
      <c r="I17" s="3">
        <f>SUM(E17:H17)</f>
        <v>67</v>
      </c>
      <c r="J17" s="2"/>
      <c r="K17" s="1">
        <f>I17+J17</f>
        <v>67</v>
      </c>
      <c r="L17" s="5">
        <v>14</v>
      </c>
    </row>
    <row r="18" spans="1:12">
      <c r="A18" s="14">
        <v>11</v>
      </c>
      <c r="B18" s="2" t="s">
        <v>68</v>
      </c>
      <c r="C18" s="2" t="s">
        <v>14</v>
      </c>
      <c r="D18" s="1" t="s">
        <v>63</v>
      </c>
      <c r="E18" s="1">
        <v>16</v>
      </c>
      <c r="F18" s="1">
        <v>17</v>
      </c>
      <c r="G18" s="1">
        <v>17</v>
      </c>
      <c r="H18" s="1">
        <v>17</v>
      </c>
      <c r="I18" s="3">
        <f>SUM(E18:H18)</f>
        <v>67</v>
      </c>
      <c r="J18" s="2"/>
      <c r="K18" s="1">
        <f>I18+J18</f>
        <v>67</v>
      </c>
      <c r="L18" s="5">
        <v>15</v>
      </c>
    </row>
    <row r="19" spans="1:12">
      <c r="A19" s="15">
        <v>53</v>
      </c>
      <c r="B19" s="2" t="s">
        <v>37</v>
      </c>
      <c r="C19" s="2" t="s">
        <v>38</v>
      </c>
      <c r="D19" s="3" t="s">
        <v>20</v>
      </c>
      <c r="E19" s="1">
        <v>17</v>
      </c>
      <c r="F19" s="1">
        <v>16</v>
      </c>
      <c r="G19" s="1">
        <v>18</v>
      </c>
      <c r="H19" s="1">
        <v>16</v>
      </c>
      <c r="I19" s="3">
        <f>SUM(E19:H19)</f>
        <v>67</v>
      </c>
      <c r="J19" s="2"/>
      <c r="K19" s="1">
        <f>I19+J19</f>
        <v>67</v>
      </c>
      <c r="L19" s="5">
        <v>16</v>
      </c>
    </row>
    <row r="20" spans="1:12">
      <c r="A20" s="14">
        <v>7</v>
      </c>
      <c r="B20" s="2" t="s">
        <v>79</v>
      </c>
      <c r="C20" s="2" t="s">
        <v>46</v>
      </c>
      <c r="D20" s="52" t="s">
        <v>78</v>
      </c>
      <c r="E20" s="1">
        <v>18</v>
      </c>
      <c r="F20" s="1">
        <v>17</v>
      </c>
      <c r="G20" s="1">
        <v>17</v>
      </c>
      <c r="H20" s="1">
        <v>15</v>
      </c>
      <c r="I20" s="3">
        <f>SUM(E20:H20)</f>
        <v>67</v>
      </c>
      <c r="J20" s="2"/>
      <c r="K20" s="1">
        <f>I20+J20</f>
        <v>67</v>
      </c>
      <c r="L20" s="5">
        <v>17</v>
      </c>
    </row>
    <row r="21" spans="1:12">
      <c r="A21" s="14">
        <v>6</v>
      </c>
      <c r="B21" s="2" t="s">
        <v>39</v>
      </c>
      <c r="C21" s="2" t="s">
        <v>40</v>
      </c>
      <c r="D21" s="3" t="s">
        <v>20</v>
      </c>
      <c r="E21" s="1">
        <v>16</v>
      </c>
      <c r="F21" s="1">
        <v>15</v>
      </c>
      <c r="G21" s="1">
        <v>16</v>
      </c>
      <c r="H21" s="1">
        <v>19</v>
      </c>
      <c r="I21" s="3">
        <f>SUM(E21:H21)</f>
        <v>66</v>
      </c>
      <c r="J21" s="2"/>
      <c r="K21" s="1">
        <f>I21+J21</f>
        <v>66</v>
      </c>
      <c r="L21" s="5">
        <v>18</v>
      </c>
    </row>
    <row r="22" spans="1:12">
      <c r="A22" s="15">
        <v>47</v>
      </c>
      <c r="B22" s="2" t="s">
        <v>69</v>
      </c>
      <c r="C22" s="2" t="s">
        <v>48</v>
      </c>
      <c r="D22" s="1" t="s">
        <v>63</v>
      </c>
      <c r="E22" s="1">
        <v>16</v>
      </c>
      <c r="F22" s="1">
        <v>16</v>
      </c>
      <c r="G22" s="1">
        <v>16</v>
      </c>
      <c r="H22" s="1">
        <v>18</v>
      </c>
      <c r="I22" s="3">
        <f>SUM(E22:H22)</f>
        <v>66</v>
      </c>
      <c r="J22" s="2"/>
      <c r="K22" s="1">
        <f>I22+J22</f>
        <v>66</v>
      </c>
      <c r="L22" s="5">
        <v>19</v>
      </c>
    </row>
    <row r="23" spans="1:12">
      <c r="A23" s="14">
        <v>15</v>
      </c>
      <c r="B23" s="2" t="s">
        <v>70</v>
      </c>
      <c r="C23" s="2" t="s">
        <v>46</v>
      </c>
      <c r="D23" s="1" t="s">
        <v>63</v>
      </c>
      <c r="E23" s="1">
        <v>16</v>
      </c>
      <c r="F23" s="1">
        <v>17</v>
      </c>
      <c r="G23" s="1">
        <v>16</v>
      </c>
      <c r="H23" s="1">
        <v>17</v>
      </c>
      <c r="I23" s="3">
        <f>SUM(E23:H23)</f>
        <v>66</v>
      </c>
      <c r="J23" s="2"/>
      <c r="K23" s="1">
        <f>I23+J23</f>
        <v>66</v>
      </c>
      <c r="L23" s="5">
        <v>20</v>
      </c>
    </row>
    <row r="24" spans="1:12">
      <c r="A24" s="14">
        <v>25</v>
      </c>
      <c r="B24" s="2" t="s">
        <v>41</v>
      </c>
      <c r="C24" s="2" t="s">
        <v>29</v>
      </c>
      <c r="D24" s="3" t="s">
        <v>20</v>
      </c>
      <c r="E24" s="1">
        <v>16</v>
      </c>
      <c r="F24" s="1">
        <v>17</v>
      </c>
      <c r="G24" s="1">
        <v>16</v>
      </c>
      <c r="H24" s="1">
        <v>17</v>
      </c>
      <c r="I24" s="3">
        <f>SUM(E24:H24)</f>
        <v>66</v>
      </c>
      <c r="J24" s="2"/>
      <c r="K24" s="1">
        <f>I24+J24</f>
        <v>66</v>
      </c>
      <c r="L24" s="5">
        <v>21</v>
      </c>
    </row>
    <row r="25" spans="1:12">
      <c r="A25" s="14">
        <v>27</v>
      </c>
      <c r="B25" s="2" t="s">
        <v>42</v>
      </c>
      <c r="C25" s="2" t="s">
        <v>17</v>
      </c>
      <c r="D25" s="3" t="s">
        <v>20</v>
      </c>
      <c r="E25" s="1">
        <v>17</v>
      </c>
      <c r="F25" s="1">
        <v>17</v>
      </c>
      <c r="G25" s="1">
        <v>15</v>
      </c>
      <c r="H25" s="1">
        <v>17</v>
      </c>
      <c r="I25" s="3">
        <f>SUM(E25:H25)</f>
        <v>66</v>
      </c>
      <c r="J25" s="2"/>
      <c r="K25" s="1">
        <f>I25+J25</f>
        <v>66</v>
      </c>
      <c r="L25" s="5">
        <v>22</v>
      </c>
    </row>
    <row r="26" spans="1:12">
      <c r="A26" s="14">
        <v>40</v>
      </c>
      <c r="B26" s="2" t="s">
        <v>80</v>
      </c>
      <c r="C26" s="2" t="s">
        <v>81</v>
      </c>
      <c r="D26" s="52" t="s">
        <v>78</v>
      </c>
      <c r="E26" s="1">
        <v>15</v>
      </c>
      <c r="F26" s="1">
        <v>16</v>
      </c>
      <c r="G26" s="1">
        <v>18</v>
      </c>
      <c r="H26" s="1">
        <v>16</v>
      </c>
      <c r="I26" s="3">
        <f>SUM(E26:H26)</f>
        <v>65</v>
      </c>
      <c r="J26" s="2"/>
      <c r="K26" s="1">
        <f>I26+J26</f>
        <v>65</v>
      </c>
      <c r="L26" s="5">
        <v>23</v>
      </c>
    </row>
    <row r="27" spans="1:12">
      <c r="A27" s="14">
        <v>28</v>
      </c>
      <c r="B27" s="2" t="s">
        <v>43</v>
      </c>
      <c r="C27" s="2" t="s">
        <v>36</v>
      </c>
      <c r="D27" s="3" t="s">
        <v>20</v>
      </c>
      <c r="E27" s="1">
        <v>15</v>
      </c>
      <c r="F27" s="1">
        <v>18</v>
      </c>
      <c r="G27" s="1">
        <v>18</v>
      </c>
      <c r="H27" s="1">
        <v>14</v>
      </c>
      <c r="I27" s="3">
        <f>SUM(E27:H27)</f>
        <v>65</v>
      </c>
      <c r="J27" s="2"/>
      <c r="K27" s="1">
        <f>I27+J27</f>
        <v>65</v>
      </c>
      <c r="L27" s="5">
        <v>24</v>
      </c>
    </row>
    <row r="28" spans="1:12">
      <c r="A28" s="14">
        <v>34</v>
      </c>
      <c r="B28" s="2" t="s">
        <v>44</v>
      </c>
      <c r="C28" s="2" t="s">
        <v>33</v>
      </c>
      <c r="D28" s="3" t="s">
        <v>20</v>
      </c>
      <c r="E28" s="1">
        <v>19</v>
      </c>
      <c r="F28" s="1">
        <v>14</v>
      </c>
      <c r="G28" s="1">
        <v>15</v>
      </c>
      <c r="H28" s="1">
        <v>16</v>
      </c>
      <c r="I28" s="3">
        <f>SUM(E28:H28)</f>
        <v>64</v>
      </c>
      <c r="J28" s="2"/>
      <c r="K28" s="1">
        <f>I28+J28</f>
        <v>64</v>
      </c>
      <c r="L28" s="5">
        <v>25</v>
      </c>
    </row>
    <row r="29" spans="1:12">
      <c r="A29" s="15">
        <v>43</v>
      </c>
      <c r="B29" s="2" t="s">
        <v>45</v>
      </c>
      <c r="C29" s="2" t="s">
        <v>46</v>
      </c>
      <c r="D29" s="3" t="s">
        <v>20</v>
      </c>
      <c r="E29" s="1">
        <v>15</v>
      </c>
      <c r="F29" s="1">
        <v>18</v>
      </c>
      <c r="G29" s="1">
        <v>15</v>
      </c>
      <c r="H29" s="1">
        <v>15</v>
      </c>
      <c r="I29" s="3">
        <f>SUM(E29:H29)</f>
        <v>63</v>
      </c>
      <c r="J29" s="2"/>
      <c r="K29" s="1">
        <f>I29+J29</f>
        <v>63</v>
      </c>
      <c r="L29" s="5">
        <v>26</v>
      </c>
    </row>
    <row r="30" spans="1:12">
      <c r="A30" s="14">
        <v>21</v>
      </c>
      <c r="B30" s="2" t="s">
        <v>82</v>
      </c>
      <c r="C30" s="2" t="s">
        <v>29</v>
      </c>
      <c r="D30" s="52" t="s">
        <v>78</v>
      </c>
      <c r="E30" s="1">
        <v>14</v>
      </c>
      <c r="F30" s="1">
        <v>14</v>
      </c>
      <c r="G30" s="1">
        <v>17</v>
      </c>
      <c r="H30" s="1">
        <v>17</v>
      </c>
      <c r="I30" s="3">
        <f>SUM(E30:H30)</f>
        <v>62</v>
      </c>
      <c r="J30" s="2"/>
      <c r="K30" s="1">
        <f>I30+J30</f>
        <v>62</v>
      </c>
      <c r="L30" s="5">
        <v>27</v>
      </c>
    </row>
    <row r="31" spans="1:12">
      <c r="A31" s="14">
        <v>16</v>
      </c>
      <c r="B31" s="2" t="s">
        <v>47</v>
      </c>
      <c r="C31" s="2" t="s">
        <v>48</v>
      </c>
      <c r="D31" s="3" t="s">
        <v>20</v>
      </c>
      <c r="E31" s="1">
        <v>16</v>
      </c>
      <c r="F31" s="1">
        <v>13</v>
      </c>
      <c r="G31" s="1">
        <v>16</v>
      </c>
      <c r="H31" s="1">
        <v>17</v>
      </c>
      <c r="I31" s="3">
        <f>SUM(E31:H31)</f>
        <v>62</v>
      </c>
      <c r="J31" s="2"/>
      <c r="K31" s="1">
        <f>I31+J31</f>
        <v>62</v>
      </c>
      <c r="L31" s="5">
        <v>28</v>
      </c>
    </row>
    <row r="32" spans="1:12">
      <c r="A32" s="14">
        <v>18</v>
      </c>
      <c r="B32" s="2" t="s">
        <v>49</v>
      </c>
      <c r="C32" s="2" t="s">
        <v>50</v>
      </c>
      <c r="D32" s="3" t="s">
        <v>20</v>
      </c>
      <c r="E32" s="1">
        <v>16</v>
      </c>
      <c r="F32" s="1">
        <v>16</v>
      </c>
      <c r="G32" s="1">
        <v>14</v>
      </c>
      <c r="H32" s="1">
        <v>16</v>
      </c>
      <c r="I32" s="3">
        <f>SUM(E32:H32)</f>
        <v>62</v>
      </c>
      <c r="J32" s="2"/>
      <c r="K32" s="1">
        <f>I32+J32</f>
        <v>62</v>
      </c>
      <c r="L32" s="5">
        <v>29</v>
      </c>
    </row>
    <row r="33" spans="1:12">
      <c r="A33" s="14">
        <v>2</v>
      </c>
      <c r="B33" s="2" t="s">
        <v>51</v>
      </c>
      <c r="C33" s="2" t="s">
        <v>52</v>
      </c>
      <c r="D33" s="3" t="s">
        <v>20</v>
      </c>
      <c r="E33" s="1">
        <v>14</v>
      </c>
      <c r="F33" s="1">
        <v>16</v>
      </c>
      <c r="G33" s="1">
        <v>17</v>
      </c>
      <c r="H33" s="1">
        <v>15</v>
      </c>
      <c r="I33" s="3">
        <f>SUM(E33:H33)</f>
        <v>62</v>
      </c>
      <c r="J33" s="6"/>
      <c r="K33" s="1">
        <f>I33+J33</f>
        <v>62</v>
      </c>
      <c r="L33" s="5">
        <v>30</v>
      </c>
    </row>
    <row r="34" spans="1:12">
      <c r="A34" s="14">
        <v>17</v>
      </c>
      <c r="B34" s="2" t="s">
        <v>16</v>
      </c>
      <c r="C34" s="2" t="s">
        <v>17</v>
      </c>
      <c r="D34" s="1" t="s">
        <v>18</v>
      </c>
      <c r="E34" s="1">
        <v>16</v>
      </c>
      <c r="F34" s="1">
        <v>14</v>
      </c>
      <c r="G34" s="1">
        <v>13</v>
      </c>
      <c r="H34" s="1">
        <v>18</v>
      </c>
      <c r="I34" s="3">
        <f>SUM(E34:H34)</f>
        <v>61</v>
      </c>
      <c r="J34" s="2"/>
      <c r="K34" s="1">
        <f>I34+J34</f>
        <v>61</v>
      </c>
      <c r="L34" s="5">
        <v>31</v>
      </c>
    </row>
    <row r="35" spans="1:12">
      <c r="A35" s="14">
        <v>37</v>
      </c>
      <c r="B35" s="2" t="s">
        <v>53</v>
      </c>
      <c r="C35" s="2" t="s">
        <v>52</v>
      </c>
      <c r="D35" s="3" t="s">
        <v>20</v>
      </c>
      <c r="E35" s="1">
        <v>16</v>
      </c>
      <c r="F35" s="1">
        <v>16</v>
      </c>
      <c r="G35" s="1">
        <v>15</v>
      </c>
      <c r="H35" s="1">
        <v>14</v>
      </c>
      <c r="I35" s="3">
        <f>SUM(E35:H35)</f>
        <v>61</v>
      </c>
      <c r="J35" s="2"/>
      <c r="K35" s="1">
        <f>I35+J35</f>
        <v>61</v>
      </c>
      <c r="L35" s="5">
        <v>32</v>
      </c>
    </row>
    <row r="36" spans="1:12">
      <c r="A36" s="14">
        <v>4</v>
      </c>
      <c r="B36" s="2" t="s">
        <v>54</v>
      </c>
      <c r="C36" s="2" t="s">
        <v>40</v>
      </c>
      <c r="D36" s="3" t="s">
        <v>20</v>
      </c>
      <c r="E36" s="1">
        <v>12</v>
      </c>
      <c r="F36" s="1">
        <v>17</v>
      </c>
      <c r="G36" s="1">
        <v>14</v>
      </c>
      <c r="H36" s="1">
        <v>17</v>
      </c>
      <c r="I36" s="3">
        <f>SUM(E36:H36)</f>
        <v>60</v>
      </c>
      <c r="J36" s="2"/>
      <c r="K36" s="1">
        <f>I36+J36</f>
        <v>60</v>
      </c>
      <c r="L36" s="5">
        <v>33</v>
      </c>
    </row>
    <row r="37" spans="1:12">
      <c r="A37" s="15">
        <v>41</v>
      </c>
      <c r="B37" s="2" t="s">
        <v>55</v>
      </c>
      <c r="C37" s="2" t="s">
        <v>29</v>
      </c>
      <c r="D37" s="3" t="s">
        <v>20</v>
      </c>
      <c r="E37" s="1">
        <v>14</v>
      </c>
      <c r="F37" s="1">
        <v>16</v>
      </c>
      <c r="G37" s="1">
        <v>15</v>
      </c>
      <c r="H37" s="1">
        <v>15</v>
      </c>
      <c r="I37" s="3">
        <f>SUM(E37:H37)</f>
        <v>60</v>
      </c>
      <c r="J37" s="2"/>
      <c r="K37" s="1">
        <f>I37+J37</f>
        <v>60</v>
      </c>
      <c r="L37" s="5">
        <v>34</v>
      </c>
    </row>
    <row r="38" spans="1:12">
      <c r="A38" s="15">
        <v>51</v>
      </c>
      <c r="B38" s="2" t="s">
        <v>71</v>
      </c>
      <c r="C38" s="2" t="s">
        <v>72</v>
      </c>
      <c r="D38" s="1" t="s">
        <v>63</v>
      </c>
      <c r="E38" s="1">
        <v>15</v>
      </c>
      <c r="F38" s="1">
        <v>13</v>
      </c>
      <c r="G38" s="1">
        <v>16</v>
      </c>
      <c r="H38" s="1">
        <v>15</v>
      </c>
      <c r="I38" s="3">
        <f>SUM(E38:H38)</f>
        <v>59</v>
      </c>
      <c r="J38" s="2"/>
      <c r="K38" s="1">
        <f>I38+J38</f>
        <v>59</v>
      </c>
      <c r="L38" s="5">
        <v>35</v>
      </c>
    </row>
    <row r="39" spans="1:12">
      <c r="A39" s="14">
        <v>32</v>
      </c>
      <c r="B39" s="2" t="s">
        <v>24</v>
      </c>
      <c r="C39" s="2" t="s">
        <v>83</v>
      </c>
      <c r="D39" s="52" t="s">
        <v>78</v>
      </c>
      <c r="E39" s="1">
        <v>15</v>
      </c>
      <c r="F39" s="1">
        <v>13</v>
      </c>
      <c r="G39" s="1">
        <v>18</v>
      </c>
      <c r="H39" s="1">
        <v>13</v>
      </c>
      <c r="I39" s="3">
        <f>SUM(E39:H39)</f>
        <v>59</v>
      </c>
      <c r="J39" s="2"/>
      <c r="K39" s="1">
        <f>I39+J39</f>
        <v>59</v>
      </c>
      <c r="L39" s="5">
        <v>36</v>
      </c>
    </row>
    <row r="40" spans="1:12">
      <c r="A40" s="14">
        <v>26</v>
      </c>
      <c r="B40" s="2" t="s">
        <v>84</v>
      </c>
      <c r="C40" s="2" t="s">
        <v>46</v>
      </c>
      <c r="D40" s="52" t="s">
        <v>78</v>
      </c>
      <c r="E40" s="1">
        <v>16</v>
      </c>
      <c r="F40" s="1">
        <v>18</v>
      </c>
      <c r="G40" s="1">
        <v>14</v>
      </c>
      <c r="H40" s="1">
        <v>11</v>
      </c>
      <c r="I40" s="3">
        <f>SUM(E40:H40)</f>
        <v>59</v>
      </c>
      <c r="J40" s="2"/>
      <c r="K40" s="1">
        <f>I40+J40</f>
        <v>59</v>
      </c>
      <c r="L40" s="5">
        <v>37</v>
      </c>
    </row>
    <row r="41" spans="1:12">
      <c r="A41" s="14">
        <v>9</v>
      </c>
      <c r="B41" s="2" t="s">
        <v>56</v>
      </c>
      <c r="C41" s="2" t="s">
        <v>40</v>
      </c>
      <c r="D41" s="3" t="s">
        <v>20</v>
      </c>
      <c r="E41" s="1">
        <v>13</v>
      </c>
      <c r="F41" s="1">
        <v>15</v>
      </c>
      <c r="G41" s="1">
        <v>15</v>
      </c>
      <c r="H41" s="1">
        <v>15</v>
      </c>
      <c r="I41" s="3">
        <f>SUM(E41:H41)</f>
        <v>58</v>
      </c>
      <c r="J41" s="2"/>
      <c r="K41" s="1">
        <f>I41+J41</f>
        <v>58</v>
      </c>
      <c r="L41" s="5">
        <v>38</v>
      </c>
    </row>
    <row r="42" spans="1:12">
      <c r="A42" s="14">
        <v>19</v>
      </c>
      <c r="B42" s="2" t="s">
        <v>73</v>
      </c>
      <c r="C42" s="2" t="s">
        <v>25</v>
      </c>
      <c r="D42" s="1" t="s">
        <v>63</v>
      </c>
      <c r="E42" s="1">
        <v>14</v>
      </c>
      <c r="F42" s="1">
        <v>16</v>
      </c>
      <c r="G42" s="1">
        <v>14</v>
      </c>
      <c r="H42" s="1">
        <v>14</v>
      </c>
      <c r="I42" s="3">
        <f>SUM(E42:H42)</f>
        <v>58</v>
      </c>
      <c r="J42" s="2"/>
      <c r="K42" s="1">
        <f>I42+J42</f>
        <v>58</v>
      </c>
      <c r="L42" s="5">
        <v>39</v>
      </c>
    </row>
    <row r="43" spans="1:12">
      <c r="A43" s="14">
        <v>39</v>
      </c>
      <c r="B43" s="2" t="s">
        <v>85</v>
      </c>
      <c r="C43" s="2" t="s">
        <v>86</v>
      </c>
      <c r="D43" s="52" t="s">
        <v>78</v>
      </c>
      <c r="E43" s="1">
        <v>14</v>
      </c>
      <c r="F43" s="1">
        <v>13</v>
      </c>
      <c r="G43" s="1">
        <v>17</v>
      </c>
      <c r="H43" s="1">
        <v>12</v>
      </c>
      <c r="I43" s="3">
        <f>SUM(E43:H43)</f>
        <v>56</v>
      </c>
      <c r="J43" s="2"/>
      <c r="K43" s="1">
        <f>I43+J43</f>
        <v>56</v>
      </c>
      <c r="L43" s="5">
        <v>40</v>
      </c>
    </row>
    <row r="44" spans="1:12">
      <c r="A44" s="14">
        <v>29</v>
      </c>
      <c r="B44" s="2" t="s">
        <v>87</v>
      </c>
      <c r="C44" s="2" t="s">
        <v>88</v>
      </c>
      <c r="D44" s="52" t="s">
        <v>78</v>
      </c>
      <c r="E44" s="1">
        <v>16</v>
      </c>
      <c r="F44" s="1">
        <v>15</v>
      </c>
      <c r="G44" s="1">
        <v>13</v>
      </c>
      <c r="H44" s="1">
        <v>11</v>
      </c>
      <c r="I44" s="3">
        <f>SUM(E44:H44)</f>
        <v>55</v>
      </c>
      <c r="J44" s="2"/>
      <c r="K44" s="1">
        <f>I44+J44</f>
        <v>55</v>
      </c>
      <c r="L44" s="5">
        <v>41</v>
      </c>
    </row>
    <row r="45" spans="1:12">
      <c r="A45" s="14">
        <v>13</v>
      </c>
      <c r="B45" s="2" t="s">
        <v>89</v>
      </c>
      <c r="C45" s="2" t="s">
        <v>90</v>
      </c>
      <c r="D45" s="52" t="s">
        <v>78</v>
      </c>
      <c r="E45" s="1">
        <v>14</v>
      </c>
      <c r="F45" s="1">
        <v>13</v>
      </c>
      <c r="G45" s="1">
        <v>13</v>
      </c>
      <c r="H45" s="1">
        <v>14</v>
      </c>
      <c r="I45" s="3">
        <f>SUM(E45:H45)</f>
        <v>54</v>
      </c>
      <c r="J45" s="2"/>
      <c r="K45" s="1">
        <f>I45+J45</f>
        <v>54</v>
      </c>
      <c r="L45" s="5">
        <v>42</v>
      </c>
    </row>
    <row r="46" spans="1:12">
      <c r="A46" s="14">
        <v>24</v>
      </c>
      <c r="B46" s="2" t="s">
        <v>13</v>
      </c>
      <c r="C46" s="2" t="s">
        <v>14</v>
      </c>
      <c r="D46" s="1" t="s">
        <v>15</v>
      </c>
      <c r="E46" s="1">
        <v>13</v>
      </c>
      <c r="F46" s="1">
        <v>14</v>
      </c>
      <c r="G46" s="1">
        <v>14</v>
      </c>
      <c r="H46" s="1">
        <v>12</v>
      </c>
      <c r="I46" s="3">
        <f>SUM(E46:H46)</f>
        <v>53</v>
      </c>
      <c r="J46" s="2"/>
      <c r="K46" s="1">
        <f>I46+J46</f>
        <v>53</v>
      </c>
      <c r="L46" s="5">
        <v>43</v>
      </c>
    </row>
    <row r="47" spans="1:12">
      <c r="A47" s="15">
        <v>45</v>
      </c>
      <c r="B47" s="2" t="s">
        <v>57</v>
      </c>
      <c r="C47" s="2" t="s">
        <v>58</v>
      </c>
      <c r="D47" s="3" t="s">
        <v>20</v>
      </c>
      <c r="E47" s="1">
        <v>12</v>
      </c>
      <c r="F47" s="1">
        <v>14</v>
      </c>
      <c r="G47" s="1">
        <v>14</v>
      </c>
      <c r="H47" s="1">
        <v>12</v>
      </c>
      <c r="I47" s="3">
        <f>SUM(E47:H47)</f>
        <v>52</v>
      </c>
      <c r="J47" s="2"/>
      <c r="K47" s="1">
        <f>I47+J47</f>
        <v>52</v>
      </c>
      <c r="L47" s="5">
        <v>44</v>
      </c>
    </row>
    <row r="48" spans="1:12">
      <c r="A48" s="14">
        <v>14</v>
      </c>
      <c r="B48" s="2" t="s">
        <v>74</v>
      </c>
      <c r="C48" s="2" t="s">
        <v>33</v>
      </c>
      <c r="D48" s="1" t="s">
        <v>63</v>
      </c>
      <c r="E48" s="1">
        <v>14</v>
      </c>
      <c r="F48" s="1">
        <v>13</v>
      </c>
      <c r="G48" s="1">
        <v>9</v>
      </c>
      <c r="H48" s="1">
        <v>15</v>
      </c>
      <c r="I48" s="3">
        <f>SUM(E48:H48)</f>
        <v>51</v>
      </c>
      <c r="J48" s="2"/>
      <c r="K48" s="1">
        <f>I48+J48</f>
        <v>51</v>
      </c>
      <c r="L48" s="5">
        <v>45</v>
      </c>
    </row>
    <row r="49" spans="1:12">
      <c r="A49" s="14">
        <v>44</v>
      </c>
      <c r="B49" s="2" t="s">
        <v>59</v>
      </c>
      <c r="C49" s="2" t="s">
        <v>60</v>
      </c>
      <c r="D49" s="3" t="s">
        <v>20</v>
      </c>
      <c r="E49" s="1">
        <v>13</v>
      </c>
      <c r="F49" s="1">
        <v>14</v>
      </c>
      <c r="G49" s="1">
        <v>12</v>
      </c>
      <c r="H49" s="1">
        <v>12</v>
      </c>
      <c r="I49" s="3">
        <f>SUM(E49:H49)</f>
        <v>51</v>
      </c>
      <c r="J49" s="2"/>
      <c r="K49" s="1">
        <f>I49+J49</f>
        <v>51</v>
      </c>
      <c r="L49" s="5">
        <v>46</v>
      </c>
    </row>
    <row r="50" spans="1:12">
      <c r="A50" s="14">
        <v>5</v>
      </c>
      <c r="B50" s="2" t="s">
        <v>61</v>
      </c>
      <c r="C50" s="2" t="s">
        <v>33</v>
      </c>
      <c r="D50" s="3" t="s">
        <v>20</v>
      </c>
      <c r="E50" s="1">
        <v>13</v>
      </c>
      <c r="F50" s="1">
        <v>12</v>
      </c>
      <c r="G50" s="1">
        <v>14</v>
      </c>
      <c r="H50" s="1">
        <v>11</v>
      </c>
      <c r="I50" s="3">
        <f>SUM(E50:H50)</f>
        <v>50</v>
      </c>
      <c r="J50" s="2"/>
      <c r="K50" s="1">
        <f>I50+J50</f>
        <v>50</v>
      </c>
      <c r="L50" s="5">
        <v>47</v>
      </c>
    </row>
    <row r="51" spans="1:12">
      <c r="A51" s="14">
        <v>10</v>
      </c>
      <c r="B51" s="2" t="s">
        <v>75</v>
      </c>
      <c r="C51" s="2" t="s">
        <v>76</v>
      </c>
      <c r="D51" s="1" t="s">
        <v>63</v>
      </c>
      <c r="E51" s="1">
        <v>10</v>
      </c>
      <c r="F51" s="1">
        <v>10</v>
      </c>
      <c r="G51" s="1">
        <v>13</v>
      </c>
      <c r="H51" s="1">
        <v>14</v>
      </c>
      <c r="I51" s="3">
        <f>SUM(E51:H51)</f>
        <v>47</v>
      </c>
      <c r="J51" s="2"/>
      <c r="K51" s="1">
        <f>I51+J51</f>
        <v>47</v>
      </c>
      <c r="L51" s="5">
        <v>48</v>
      </c>
    </row>
    <row r="52" spans="1:12">
      <c r="A52" s="16">
        <v>1</v>
      </c>
      <c r="B52" s="10" t="s">
        <v>91</v>
      </c>
      <c r="C52" s="10" t="s">
        <v>72</v>
      </c>
      <c r="D52" s="52" t="s">
        <v>78</v>
      </c>
      <c r="E52" s="11">
        <v>14</v>
      </c>
      <c r="F52" s="11">
        <v>12</v>
      </c>
      <c r="G52" s="12" t="s">
        <v>92</v>
      </c>
      <c r="H52" s="12" t="s">
        <v>92</v>
      </c>
      <c r="I52" s="12" t="s">
        <v>92</v>
      </c>
      <c r="J52" s="27"/>
      <c r="K52" s="12" t="s">
        <v>92</v>
      </c>
      <c r="L52" s="47" t="s">
        <v>92</v>
      </c>
    </row>
    <row r="53" spans="1:12">
      <c r="A53" s="68" t="s">
        <v>93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</row>
    <row r="54" spans="1:12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</row>
    <row r="55" spans="1:12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</row>
    <row r="56" spans="1:12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</row>
    <row r="57" spans="1:12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</row>
    <row r="58" spans="1:1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</row>
    <row r="59" spans="1:12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1:12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</row>
    <row r="61" spans="1:1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spans="1:1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</row>
    <row r="63" spans="1:12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</row>
    <row r="64" spans="1:1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</row>
    <row r="65" spans="1:1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</row>
    <row r="66" spans="1:1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</row>
    <row r="67" spans="1:12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</row>
    <row r="68" spans="1:12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1:12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</row>
    <row r="70" spans="1:12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</row>
    <row r="71" spans="1:12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</row>
    <row r="72" spans="1:1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</row>
    <row r="73" spans="1:12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</row>
    <row r="74" spans="1:12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</row>
    <row r="75" spans="1:12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</row>
    <row r="76" spans="1:12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</row>
    <row r="77" spans="1:12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</row>
    <row r="78" spans="1:12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</row>
    <row r="79" spans="1:12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</row>
    <row r="80" spans="1:12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</row>
  </sheetData>
  <mergeCells count="3">
    <mergeCell ref="A1:L2"/>
    <mergeCell ref="A54:L80"/>
    <mergeCell ref="A53:L53"/>
  </mergeCells>
  <conditionalFormatting sqref="E4:H51 E52:F52">
    <cfRule type="cellIs" dxfId="4" priority="5" operator="equal">
      <formula>20</formula>
    </cfRule>
  </conditionalFormatting>
  <conditionalFormatting sqref="E4:H51 E52:F52">
    <cfRule type="cellIs" dxfId="3" priority="4" operator="equal">
      <formula>24</formula>
    </cfRule>
  </conditionalFormatting>
  <conditionalFormatting sqref="L4:L51">
    <cfRule type="cellIs" dxfId="2" priority="3" operator="equal">
      <formula>1</formula>
    </cfRule>
  </conditionalFormatting>
  <conditionalFormatting sqref="L4:L51">
    <cfRule type="cellIs" dxfId="1" priority="2" operator="equal">
      <formula>2</formula>
    </cfRule>
  </conditionalFormatting>
  <conditionalFormatting sqref="L4:L51">
    <cfRule type="cellIs" dxfId="0" priority="1" operator="equal">
      <formula>3</formula>
    </cfRule>
  </conditionalFormatting>
  <pageMargins left="0.7" right="0.7" top="0.75" bottom="0.75" header="0.3" footer="0.3"/>
  <pageSetup paperSize="8" fitToWidth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2024-07-22T10:47:51Z</dcterms:created>
  <dcterms:modified xsi:type="dcterms:W3CDTF">2025-06-22T19:27:47Z</dcterms:modified>
  <cp:category/>
  <cp:contentStatus/>
</cp:coreProperties>
</file>