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slivost\Střelnice Kroměříž\Myslivecká  střelba\2026\"/>
    </mc:Choice>
  </mc:AlternateContent>
  <xr:revisionPtr revIDLastSave="0" documentId="13_ncr:1_{E086C0DF-FBEF-46FF-9822-623FDBDC47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EZENČNÍ LISTINA" sheetId="1" r:id="rId1"/>
  </sheets>
  <definedNames>
    <definedName name="_xlnm.Print_Area" localSheetId="0">'PREZENČNÍ LISTINA'!$A$12:$N$45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1" l="1"/>
  <c r="O42" i="1"/>
  <c r="O46" i="1"/>
  <c r="O34" i="1"/>
  <c r="O40" i="1"/>
  <c r="O45" i="1"/>
  <c r="O20" i="1"/>
  <c r="O44" i="1"/>
  <c r="O37" i="1"/>
  <c r="O19" i="1"/>
  <c r="O23" i="1"/>
  <c r="O36" i="1"/>
  <c r="O41" i="1"/>
  <c r="O35" i="1"/>
  <c r="O24" i="1"/>
  <c r="O22" i="1"/>
  <c r="O29" i="1"/>
  <c r="O38" i="1"/>
  <c r="O33" i="1"/>
  <c r="O31" i="1"/>
  <c r="O32" i="1"/>
  <c r="O25" i="1"/>
  <c r="O21" i="1"/>
  <c r="O28" i="1"/>
  <c r="O26" i="1"/>
  <c r="O27" i="1"/>
  <c r="O43" i="1"/>
  <c r="O30" i="1"/>
</calcChain>
</file>

<file path=xl/sharedStrings.xml><?xml version="1.0" encoding="utf-8"?>
<sst xmlns="http://schemas.openxmlformats.org/spreadsheetml/2006/main" count="75" uniqueCount="50">
  <si>
    <t>Pořadí</t>
  </si>
  <si>
    <t>Příjmení, jméno</t>
  </si>
  <si>
    <t>Linie / Střeliště</t>
  </si>
  <si>
    <t>St.č.</t>
  </si>
  <si>
    <t>Bežící kňour</t>
  </si>
  <si>
    <t>STŘELNICE HVĚZDA - KROMĚŘÍŽ - KOTOJEDY</t>
  </si>
  <si>
    <t>ČMMJ</t>
  </si>
  <si>
    <t>Krázel Stanislav</t>
  </si>
  <si>
    <t>SPK</t>
  </si>
  <si>
    <t xml:space="preserve">Molnár Anton </t>
  </si>
  <si>
    <t xml:space="preserve">Členství </t>
  </si>
  <si>
    <t>VĚŽ</t>
  </si>
  <si>
    <t>VYSOKÁ</t>
  </si>
  <si>
    <t>ZAJÍC</t>
  </si>
  <si>
    <t>Srnec</t>
  </si>
  <si>
    <t>Liška</t>
  </si>
  <si>
    <t>Kňour</t>
  </si>
  <si>
    <t>Liška na průseku</t>
  </si>
  <si>
    <t>Procingr Michal</t>
  </si>
  <si>
    <t>Procingr Michal ml.</t>
  </si>
  <si>
    <t>MEZINÁRODNÍ PŘEBOR ČMMJ a SPK v LOVECKÉM DESETIBOJI  - 22-23. srpna 2026</t>
  </si>
  <si>
    <t>BATERIE</t>
  </si>
  <si>
    <t xml:space="preserve">Kultán Ján </t>
  </si>
  <si>
    <t xml:space="preserve">Veleba Zdeněk </t>
  </si>
  <si>
    <t xml:space="preserve">Pecháček Tomáš </t>
  </si>
  <si>
    <t xml:space="preserve">Voľanský Miroslav </t>
  </si>
  <si>
    <t xml:space="preserve">Kirchner Milan </t>
  </si>
  <si>
    <t xml:space="preserve">Pankúch Marek </t>
  </si>
  <si>
    <t>Sladký Václav</t>
  </si>
  <si>
    <t>Kocsis Viliam</t>
  </si>
  <si>
    <t xml:space="preserve">Kotrc Karel </t>
  </si>
  <si>
    <t xml:space="preserve">Kelecsényi Juraj </t>
  </si>
  <si>
    <t xml:space="preserve">Fronc Zdeno </t>
  </si>
  <si>
    <t xml:space="preserve">Kultán Jozef </t>
  </si>
  <si>
    <t xml:space="preserve">Staněk Karel </t>
  </si>
  <si>
    <t xml:space="preserve">Červenka Zbyněk </t>
  </si>
  <si>
    <t xml:space="preserve">Kurnát Milan </t>
  </si>
  <si>
    <t xml:space="preserve">Volanský Gabriel </t>
  </si>
  <si>
    <t xml:space="preserve">Michalka Martin </t>
  </si>
  <si>
    <t xml:space="preserve">Hejduková Simona </t>
  </si>
  <si>
    <t xml:space="preserve">Červenka Jaroslav </t>
  </si>
  <si>
    <t xml:space="preserve">Kubačka František </t>
  </si>
  <si>
    <t xml:space="preserve">Janšo Peter </t>
  </si>
  <si>
    <t xml:space="preserve">Pápeš Milan </t>
  </si>
  <si>
    <t>CELKEM</t>
  </si>
  <si>
    <t>LOVECKÉ KOLO</t>
  </si>
  <si>
    <t>LK DVOJTERČ</t>
  </si>
  <si>
    <t>Berčík Martin</t>
  </si>
  <si>
    <t>Gavula Igor</t>
  </si>
  <si>
    <t>ĆMMJ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</si>
</sst>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4"/>
      <color theme="6" tint="-0.249977111117893"/>
      <name val="Arial"/>
      <family val="2"/>
      <charset val="238"/>
    </font>
    <font>
      <sz val="10"/>
      <name val="Arial"/>
      <family val="2"/>
      <charset val="238"/>
    </font>
    <font>
      <b/>
      <sz val="14"/>
      <color theme="4"/>
      <name val="Arial"/>
      <family val="2"/>
      <charset val="238"/>
    </font>
    <font>
      <b/>
      <sz val="14"/>
      <color theme="9" tint="-0.249977111117893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0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13" fillId="3" borderId="21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left" vertical="center"/>
    </xf>
    <xf numFmtId="0" fontId="7" fillId="0" borderId="24" xfId="0" applyFont="1" applyBorder="1"/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0" borderId="26" xfId="0" applyFont="1" applyBorder="1"/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5" xfId="0" applyFont="1" applyBorder="1"/>
    <xf numFmtId="0" fontId="9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/>
    <xf numFmtId="0" fontId="12" fillId="0" borderId="26" xfId="0" applyFont="1" applyBorder="1" applyAlignment="1">
      <alignment horizontal="center" vertical="center"/>
    </xf>
    <xf numFmtId="0" fontId="1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ální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150283</xdr:colOff>
      <xdr:row>46</xdr:row>
      <xdr:rowOff>162984</xdr:rowOff>
    </xdr:from>
    <xdr:to>
      <xdr:col>14</xdr:col>
      <xdr:colOff>428626</xdr:colOff>
      <xdr:row>55</xdr:row>
      <xdr:rowOff>28046</xdr:rowOff>
    </xdr:to>
    <xdr:pic>
      <xdr:nvPicPr>
        <xdr:cNvPr id="3" name="Obrázek 2" descr="Sellier @ Bellot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83" y="11291359"/>
          <a:ext cx="8422218" cy="1706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555625</xdr:colOff>
      <xdr:row>56</xdr:row>
      <xdr:rowOff>95250</xdr:rowOff>
    </xdr:from>
    <xdr:to>
      <xdr:col>8</xdr:col>
      <xdr:colOff>447675</xdr:colOff>
      <xdr:row>70</xdr:row>
      <xdr:rowOff>98425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9A156CF8-36EC-BE0E-B5AC-1F5C847BB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9250" y="13366750"/>
          <a:ext cx="2447925" cy="2400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222250</xdr:colOff>
      <xdr:row>0</xdr:row>
      <xdr:rowOff>150224</xdr:rowOff>
    </xdr:from>
    <xdr:to>
      <xdr:col>12</xdr:col>
      <xdr:colOff>158750</xdr:colOff>
      <xdr:row>10</xdr:row>
      <xdr:rowOff>71875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46D4BEF-4F2E-689A-EEBC-2C82EB216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150224"/>
          <a:ext cx="1619250" cy="1826651"/>
        </a:xfrm>
        <a:prstGeom prst="rect">
          <a:avLst/>
        </a:prstGeom>
      </xdr:spPr>
    </xdr:pic>
    <xdr:clientData/>
  </xdr:twoCellAnchor>
  <xdr:twoCellAnchor editAs="oneCell">
    <xdr:from>
      <xdr:col>2</xdr:col>
      <xdr:colOff>1079499</xdr:colOff>
      <xdr:row>0</xdr:row>
      <xdr:rowOff>63499</xdr:rowOff>
    </xdr:from>
    <xdr:to>
      <xdr:col>4</xdr:col>
      <xdr:colOff>222249</xdr:colOff>
      <xdr:row>9</xdr:row>
      <xdr:rowOff>124432</xdr:rowOff>
    </xdr:to>
    <xdr:pic>
      <xdr:nvPicPr>
        <xdr:cNvPr id="6" name="Obrázek 5" descr="Obsah obrázku text, symbol, logo, emblém&#10;&#10;Popis byl vytvořen automaticky">
          <a:extLst>
            <a:ext uri="{FF2B5EF4-FFF2-40B4-BE49-F238E27FC236}">
              <a16:creationId xmlns:a16="http://schemas.microsoft.com/office/drawing/2014/main" id="{415AF28E-9DDB-BA29-05D3-0DFCE3501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624" y="63499"/>
          <a:ext cx="1508125" cy="17754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71"/>
  <sheetViews>
    <sheetView tabSelected="1" zoomScale="60" zoomScaleNormal="60" workbookViewId="0">
      <selection activeCell="AC31" sqref="AC31"/>
    </sheetView>
  </sheetViews>
  <sheetFormatPr defaultRowHeight="15" x14ac:dyDescent="0.25"/>
  <cols>
    <col min="1" max="1" width="4.7109375" customWidth="1"/>
    <col min="2" max="2" width="4.5703125" customWidth="1"/>
    <col min="3" max="3" width="25.7109375" customWidth="1"/>
    <col min="4" max="4" width="9.85546875" customWidth="1"/>
    <col min="5" max="5" width="7.140625" customWidth="1"/>
    <col min="6" max="6" width="6.7109375" customWidth="1"/>
    <col min="7" max="7" width="7.140625" customWidth="1"/>
    <col min="8" max="8" width="7.7109375" customWidth="1"/>
    <col min="9" max="9" width="6.85546875" customWidth="1"/>
    <col min="11" max="12" width="8" customWidth="1"/>
    <col min="13" max="13" width="7.7109375" customWidth="1"/>
    <col min="14" max="14" width="9.140625" customWidth="1"/>
  </cols>
  <sheetData>
    <row r="1" spans="1:15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5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15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5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15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5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5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15" ht="15.75" thickBot="1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</row>
    <row r="12" spans="1:15" ht="17.45" customHeight="1" thickBot="1" x14ac:dyDescent="0.3">
      <c r="A12" s="70" t="s">
        <v>20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</row>
    <row r="13" spans="1:15" ht="17.25" customHeight="1" thickBot="1" x14ac:dyDescent="0.3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</row>
    <row r="14" spans="1:15" ht="19.5" customHeight="1" thickBot="1" x14ac:dyDescent="0.3">
      <c r="A14" s="71" t="s">
        <v>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15" ht="15" customHeight="1" thickBot="1" x14ac:dyDescent="0.3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</row>
    <row r="16" spans="1:15" ht="14.45" customHeight="1" thickBot="1" x14ac:dyDescent="0.3">
      <c r="A16" s="73" t="s">
        <v>0</v>
      </c>
      <c r="B16" s="75" t="s">
        <v>3</v>
      </c>
      <c r="C16" s="76" t="s">
        <v>1</v>
      </c>
      <c r="D16" s="80" t="s">
        <v>10</v>
      </c>
      <c r="E16" s="77" t="s">
        <v>2</v>
      </c>
      <c r="F16" s="78"/>
      <c r="G16" s="78"/>
      <c r="H16" s="78"/>
      <c r="I16" s="78"/>
      <c r="J16" s="78"/>
      <c r="K16" s="78"/>
      <c r="L16" s="78"/>
      <c r="M16" s="78"/>
      <c r="N16" s="34"/>
      <c r="O16" s="69" t="s">
        <v>44</v>
      </c>
    </row>
    <row r="17" spans="1:15" ht="15" customHeight="1" thickBot="1" x14ac:dyDescent="0.3">
      <c r="A17" s="73"/>
      <c r="B17" s="75"/>
      <c r="C17" s="76"/>
      <c r="D17" s="80"/>
      <c r="E17" s="79" t="s">
        <v>14</v>
      </c>
      <c r="F17" s="74" t="s">
        <v>15</v>
      </c>
      <c r="G17" s="74" t="s">
        <v>16</v>
      </c>
      <c r="H17" s="74" t="s">
        <v>17</v>
      </c>
      <c r="I17" s="74" t="s">
        <v>4</v>
      </c>
      <c r="J17" s="1" t="s">
        <v>12</v>
      </c>
      <c r="K17" s="67" t="s">
        <v>13</v>
      </c>
      <c r="L17" s="67" t="s">
        <v>45</v>
      </c>
      <c r="M17" s="67" t="s">
        <v>21</v>
      </c>
      <c r="N17" s="68" t="s">
        <v>46</v>
      </c>
      <c r="O17" s="69"/>
    </row>
    <row r="18" spans="1:15" ht="15.75" customHeight="1" thickBot="1" x14ac:dyDescent="0.3">
      <c r="A18" s="73"/>
      <c r="B18" s="75"/>
      <c r="C18" s="76"/>
      <c r="D18" s="80"/>
      <c r="E18" s="79"/>
      <c r="F18" s="74"/>
      <c r="G18" s="74"/>
      <c r="H18" s="74"/>
      <c r="I18" s="74"/>
      <c r="J18" s="1" t="s">
        <v>11</v>
      </c>
      <c r="K18" s="67"/>
      <c r="L18" s="67"/>
      <c r="M18" s="67"/>
      <c r="N18" s="68"/>
      <c r="O18" s="69"/>
    </row>
    <row r="19" spans="1:15" ht="21" x14ac:dyDescent="0.25">
      <c r="A19" s="9">
        <v>1</v>
      </c>
      <c r="B19" s="59">
        <v>19</v>
      </c>
      <c r="C19" s="14" t="s">
        <v>35</v>
      </c>
      <c r="D19" s="22" t="s">
        <v>6</v>
      </c>
      <c r="E19" s="29">
        <v>97</v>
      </c>
      <c r="F19" s="3">
        <v>100</v>
      </c>
      <c r="G19" s="3">
        <v>98</v>
      </c>
      <c r="H19" s="3">
        <v>97</v>
      </c>
      <c r="I19" s="3">
        <v>94</v>
      </c>
      <c r="J19" s="3">
        <v>100</v>
      </c>
      <c r="K19" s="3">
        <v>100</v>
      </c>
      <c r="L19" s="3">
        <v>95</v>
      </c>
      <c r="M19" s="3">
        <v>72</v>
      </c>
      <c r="N19" s="32">
        <v>90</v>
      </c>
      <c r="O19" s="56">
        <f t="shared" ref="O19:O46" si="0">SUM(E19:N19)</f>
        <v>943</v>
      </c>
    </row>
    <row r="20" spans="1:15" ht="21" x14ac:dyDescent="0.25">
      <c r="A20" s="10">
        <v>2</v>
      </c>
      <c r="B20" s="8">
        <v>22</v>
      </c>
      <c r="C20" s="15" t="s">
        <v>38</v>
      </c>
      <c r="D20" s="23" t="s">
        <v>8</v>
      </c>
      <c r="E20" s="35">
        <v>97</v>
      </c>
      <c r="F20" s="36">
        <v>100</v>
      </c>
      <c r="G20" s="36">
        <v>97</v>
      </c>
      <c r="H20" s="36">
        <v>89</v>
      </c>
      <c r="I20" s="36">
        <v>85</v>
      </c>
      <c r="J20" s="36">
        <v>100</v>
      </c>
      <c r="K20" s="36">
        <v>100</v>
      </c>
      <c r="L20" s="36">
        <v>75</v>
      </c>
      <c r="M20" s="36">
        <v>72</v>
      </c>
      <c r="N20" s="37">
        <v>90</v>
      </c>
      <c r="O20" s="57">
        <f t="shared" si="0"/>
        <v>905</v>
      </c>
    </row>
    <row r="21" spans="1:15" ht="21" x14ac:dyDescent="0.25">
      <c r="A21" s="10">
        <v>3</v>
      </c>
      <c r="B21" s="5">
        <v>6</v>
      </c>
      <c r="C21" s="16" t="s">
        <v>7</v>
      </c>
      <c r="D21" s="23" t="s">
        <v>8</v>
      </c>
      <c r="E21" s="44">
        <v>97</v>
      </c>
      <c r="F21" s="39">
        <v>99</v>
      </c>
      <c r="G21" s="39">
        <v>95</v>
      </c>
      <c r="H21" s="39">
        <v>58</v>
      </c>
      <c r="I21" s="39">
        <v>91</v>
      </c>
      <c r="J21" s="39">
        <v>100</v>
      </c>
      <c r="K21" s="39">
        <v>100</v>
      </c>
      <c r="L21" s="39">
        <v>85</v>
      </c>
      <c r="M21" s="39">
        <v>92</v>
      </c>
      <c r="N21" s="43">
        <v>80</v>
      </c>
      <c r="O21" s="57">
        <f t="shared" si="0"/>
        <v>897</v>
      </c>
    </row>
    <row r="22" spans="1:15" ht="21" x14ac:dyDescent="0.25">
      <c r="A22" s="10">
        <v>4</v>
      </c>
      <c r="B22" s="5">
        <v>13</v>
      </c>
      <c r="C22" s="15" t="s">
        <v>30</v>
      </c>
      <c r="D22" s="25" t="s">
        <v>6</v>
      </c>
      <c r="E22" s="31">
        <v>97</v>
      </c>
      <c r="F22" s="4">
        <v>100</v>
      </c>
      <c r="G22" s="4">
        <v>96</v>
      </c>
      <c r="H22" s="4">
        <v>93</v>
      </c>
      <c r="I22" s="4">
        <v>83</v>
      </c>
      <c r="J22" s="4">
        <v>100</v>
      </c>
      <c r="K22" s="4">
        <v>100</v>
      </c>
      <c r="L22" s="4">
        <v>90</v>
      </c>
      <c r="M22" s="4">
        <v>68</v>
      </c>
      <c r="N22" s="38">
        <v>60</v>
      </c>
      <c r="O22" s="57">
        <f t="shared" si="0"/>
        <v>887</v>
      </c>
    </row>
    <row r="23" spans="1:15" ht="21" x14ac:dyDescent="0.25">
      <c r="A23" s="10">
        <v>5</v>
      </c>
      <c r="B23" s="5">
        <v>18</v>
      </c>
      <c r="C23" s="16" t="s">
        <v>34</v>
      </c>
      <c r="D23" s="25" t="s">
        <v>6</v>
      </c>
      <c r="E23" s="30">
        <v>92</v>
      </c>
      <c r="F23" s="2">
        <v>99</v>
      </c>
      <c r="G23" s="2">
        <v>97</v>
      </c>
      <c r="H23" s="2">
        <v>91</v>
      </c>
      <c r="I23" s="2">
        <v>97</v>
      </c>
      <c r="J23" s="2">
        <v>100</v>
      </c>
      <c r="K23" s="2">
        <v>80</v>
      </c>
      <c r="L23" s="2">
        <v>85</v>
      </c>
      <c r="M23" s="2">
        <v>64</v>
      </c>
      <c r="N23" s="33">
        <v>80</v>
      </c>
      <c r="O23" s="57">
        <f t="shared" si="0"/>
        <v>885</v>
      </c>
    </row>
    <row r="24" spans="1:15" ht="21.75" thickBot="1" x14ac:dyDescent="0.3">
      <c r="A24" s="11">
        <v>6</v>
      </c>
      <c r="B24" s="6">
        <v>14</v>
      </c>
      <c r="C24" s="20" t="s">
        <v>31</v>
      </c>
      <c r="D24" s="26" t="s">
        <v>8</v>
      </c>
      <c r="E24" s="30">
        <v>100</v>
      </c>
      <c r="F24" s="2">
        <v>99</v>
      </c>
      <c r="G24" s="2">
        <v>96</v>
      </c>
      <c r="H24" s="2">
        <v>98</v>
      </c>
      <c r="I24" s="2">
        <v>95</v>
      </c>
      <c r="J24" s="2">
        <v>100</v>
      </c>
      <c r="K24" s="2">
        <v>70</v>
      </c>
      <c r="L24" s="2">
        <v>80</v>
      </c>
      <c r="M24" s="2">
        <v>76</v>
      </c>
      <c r="N24" s="33">
        <v>60</v>
      </c>
      <c r="O24" s="58">
        <f t="shared" si="0"/>
        <v>874</v>
      </c>
    </row>
    <row r="25" spans="1:15" ht="21" x14ac:dyDescent="0.25">
      <c r="A25" s="12">
        <v>7</v>
      </c>
      <c r="B25" s="7">
        <v>7</v>
      </c>
      <c r="C25" s="18" t="s">
        <v>24</v>
      </c>
      <c r="D25" s="27" t="s">
        <v>6</v>
      </c>
      <c r="E25" s="29">
        <v>94</v>
      </c>
      <c r="F25" s="3">
        <v>100</v>
      </c>
      <c r="G25" s="3">
        <v>97</v>
      </c>
      <c r="H25" s="3">
        <v>94</v>
      </c>
      <c r="I25" s="3">
        <v>97</v>
      </c>
      <c r="J25" s="3">
        <v>90</v>
      </c>
      <c r="K25" s="3">
        <v>100</v>
      </c>
      <c r="L25" s="3">
        <v>75</v>
      </c>
      <c r="M25" s="3">
        <v>60</v>
      </c>
      <c r="N25" s="32">
        <v>60</v>
      </c>
      <c r="O25" s="57">
        <f t="shared" si="0"/>
        <v>867</v>
      </c>
    </row>
    <row r="26" spans="1:15" ht="21" x14ac:dyDescent="0.25">
      <c r="A26" s="10">
        <v>8</v>
      </c>
      <c r="B26" s="5">
        <v>4</v>
      </c>
      <c r="C26" s="15" t="s">
        <v>9</v>
      </c>
      <c r="D26" s="23" t="s">
        <v>8</v>
      </c>
      <c r="E26" s="30">
        <v>94</v>
      </c>
      <c r="F26" s="2">
        <v>97</v>
      </c>
      <c r="G26" s="2">
        <v>92</v>
      </c>
      <c r="H26" s="2">
        <v>94</v>
      </c>
      <c r="I26" s="2">
        <v>94</v>
      </c>
      <c r="J26" s="2">
        <v>100</v>
      </c>
      <c r="K26" s="2">
        <v>80</v>
      </c>
      <c r="L26" s="2">
        <v>75</v>
      </c>
      <c r="M26" s="2">
        <v>60</v>
      </c>
      <c r="N26" s="33">
        <v>80</v>
      </c>
      <c r="O26" s="57">
        <f t="shared" si="0"/>
        <v>866</v>
      </c>
    </row>
    <row r="27" spans="1:15" ht="21" x14ac:dyDescent="0.25">
      <c r="A27" s="10">
        <v>9</v>
      </c>
      <c r="B27" s="5">
        <v>3</v>
      </c>
      <c r="C27" s="16" t="s">
        <v>19</v>
      </c>
      <c r="D27" s="24" t="s">
        <v>49</v>
      </c>
      <c r="E27" s="40">
        <v>98</v>
      </c>
      <c r="F27" s="41">
        <v>100</v>
      </c>
      <c r="G27" s="41">
        <v>93</v>
      </c>
      <c r="H27" s="41">
        <v>90</v>
      </c>
      <c r="I27" s="41">
        <v>91</v>
      </c>
      <c r="J27" s="41">
        <v>100</v>
      </c>
      <c r="K27" s="41">
        <v>80</v>
      </c>
      <c r="L27" s="41">
        <v>85</v>
      </c>
      <c r="M27" s="41">
        <v>56</v>
      </c>
      <c r="N27" s="42">
        <v>70</v>
      </c>
      <c r="O27" s="57">
        <f t="shared" si="0"/>
        <v>863</v>
      </c>
    </row>
    <row r="28" spans="1:15" ht="21" x14ac:dyDescent="0.25">
      <c r="A28" s="10">
        <v>10</v>
      </c>
      <c r="B28" s="5">
        <v>5</v>
      </c>
      <c r="C28" s="16" t="s">
        <v>23</v>
      </c>
      <c r="D28" s="25" t="s">
        <v>6</v>
      </c>
      <c r="E28" s="31">
        <v>93</v>
      </c>
      <c r="F28" s="4">
        <v>100</v>
      </c>
      <c r="G28" s="4">
        <v>91</v>
      </c>
      <c r="H28" s="4">
        <v>87</v>
      </c>
      <c r="I28" s="4">
        <v>86</v>
      </c>
      <c r="J28" s="4">
        <v>100</v>
      </c>
      <c r="K28" s="4">
        <v>100</v>
      </c>
      <c r="L28" s="4">
        <v>70</v>
      </c>
      <c r="M28" s="4">
        <v>68</v>
      </c>
      <c r="N28" s="38">
        <v>60</v>
      </c>
      <c r="O28" s="57">
        <f t="shared" si="0"/>
        <v>855</v>
      </c>
    </row>
    <row r="29" spans="1:15" ht="21" x14ac:dyDescent="0.25">
      <c r="A29" s="10">
        <v>11</v>
      </c>
      <c r="B29" s="5">
        <v>12</v>
      </c>
      <c r="C29" s="19" t="s">
        <v>29</v>
      </c>
      <c r="D29" s="23" t="s">
        <v>8</v>
      </c>
      <c r="E29" s="30">
        <v>93</v>
      </c>
      <c r="F29" s="2">
        <v>96</v>
      </c>
      <c r="G29" s="2">
        <v>94</v>
      </c>
      <c r="H29" s="2">
        <v>72</v>
      </c>
      <c r="I29" s="2">
        <v>88</v>
      </c>
      <c r="J29" s="2">
        <v>100</v>
      </c>
      <c r="K29" s="2">
        <v>90</v>
      </c>
      <c r="L29" s="2">
        <v>85</v>
      </c>
      <c r="M29" s="2">
        <v>72</v>
      </c>
      <c r="N29" s="33">
        <v>60</v>
      </c>
      <c r="O29" s="57">
        <f t="shared" si="0"/>
        <v>850</v>
      </c>
    </row>
    <row r="30" spans="1:15" ht="21.75" thickBot="1" x14ac:dyDescent="0.3">
      <c r="A30" s="11">
        <v>12</v>
      </c>
      <c r="B30" s="60">
        <v>1</v>
      </c>
      <c r="C30" s="17" t="s">
        <v>18</v>
      </c>
      <c r="D30" s="28" t="s">
        <v>6</v>
      </c>
      <c r="E30" s="30">
        <v>95</v>
      </c>
      <c r="F30" s="2">
        <v>98</v>
      </c>
      <c r="G30" s="2">
        <v>96</v>
      </c>
      <c r="H30" s="2">
        <v>93</v>
      </c>
      <c r="I30" s="2">
        <v>75</v>
      </c>
      <c r="J30" s="2">
        <v>100</v>
      </c>
      <c r="K30" s="2">
        <v>100</v>
      </c>
      <c r="L30" s="2">
        <v>75</v>
      </c>
      <c r="M30" s="2">
        <v>56</v>
      </c>
      <c r="N30" s="33">
        <v>50</v>
      </c>
      <c r="O30" s="58">
        <f t="shared" si="0"/>
        <v>838</v>
      </c>
    </row>
    <row r="31" spans="1:15" ht="21" x14ac:dyDescent="0.25">
      <c r="A31" s="12">
        <v>13</v>
      </c>
      <c r="B31" s="7">
        <v>9</v>
      </c>
      <c r="C31" s="61" t="s">
        <v>26</v>
      </c>
      <c r="D31" s="27" t="s">
        <v>6</v>
      </c>
      <c r="E31" s="29">
        <v>99</v>
      </c>
      <c r="F31" s="3">
        <v>100</v>
      </c>
      <c r="G31" s="3">
        <v>96</v>
      </c>
      <c r="H31" s="3">
        <v>99</v>
      </c>
      <c r="I31" s="3">
        <v>94</v>
      </c>
      <c r="J31" s="3">
        <v>100</v>
      </c>
      <c r="K31" s="3">
        <v>80</v>
      </c>
      <c r="L31" s="3">
        <v>70</v>
      </c>
      <c r="M31" s="3">
        <v>48</v>
      </c>
      <c r="N31" s="32">
        <v>50</v>
      </c>
      <c r="O31" s="57">
        <f t="shared" si="0"/>
        <v>836</v>
      </c>
    </row>
    <row r="32" spans="1:15" ht="21" x14ac:dyDescent="0.25">
      <c r="A32" s="10">
        <v>14</v>
      </c>
      <c r="B32" s="5">
        <v>8</v>
      </c>
      <c r="C32" s="15" t="s">
        <v>25</v>
      </c>
      <c r="D32" s="23" t="s">
        <v>8</v>
      </c>
      <c r="E32" s="30">
        <v>92</v>
      </c>
      <c r="F32" s="2">
        <v>99</v>
      </c>
      <c r="G32" s="2">
        <v>94</v>
      </c>
      <c r="H32" s="2">
        <v>87</v>
      </c>
      <c r="I32" s="2">
        <v>86</v>
      </c>
      <c r="J32" s="2">
        <v>100</v>
      </c>
      <c r="K32" s="2">
        <v>80</v>
      </c>
      <c r="L32" s="2">
        <v>75</v>
      </c>
      <c r="M32" s="2">
        <v>36</v>
      </c>
      <c r="N32" s="33">
        <v>80</v>
      </c>
      <c r="O32" s="57">
        <f t="shared" si="0"/>
        <v>829</v>
      </c>
    </row>
    <row r="33" spans="1:39" ht="21" x14ac:dyDescent="0.25">
      <c r="A33" s="10">
        <v>15</v>
      </c>
      <c r="B33" s="5">
        <v>10</v>
      </c>
      <c r="C33" s="19" t="s">
        <v>27</v>
      </c>
      <c r="D33" s="23" t="s">
        <v>8</v>
      </c>
      <c r="E33" s="40">
        <v>100</v>
      </c>
      <c r="F33" s="41">
        <v>90</v>
      </c>
      <c r="G33" s="41">
        <v>96</v>
      </c>
      <c r="H33" s="41">
        <v>84</v>
      </c>
      <c r="I33" s="41">
        <v>94</v>
      </c>
      <c r="J33" s="41">
        <v>100</v>
      </c>
      <c r="K33" s="41">
        <v>70</v>
      </c>
      <c r="L33" s="41">
        <v>70</v>
      </c>
      <c r="M33" s="41">
        <v>52</v>
      </c>
      <c r="N33" s="42">
        <v>50</v>
      </c>
      <c r="O33" s="57">
        <f t="shared" si="0"/>
        <v>806</v>
      </c>
    </row>
    <row r="34" spans="1:39" ht="21" x14ac:dyDescent="0.25">
      <c r="A34" s="10">
        <v>16</v>
      </c>
      <c r="B34" s="5">
        <v>25</v>
      </c>
      <c r="C34" s="16" t="s">
        <v>40</v>
      </c>
      <c r="D34" s="25" t="s">
        <v>6</v>
      </c>
      <c r="E34" s="31">
        <v>97</v>
      </c>
      <c r="F34" s="4">
        <v>89</v>
      </c>
      <c r="G34" s="4">
        <v>93</v>
      </c>
      <c r="H34" s="4">
        <v>97</v>
      </c>
      <c r="I34" s="4">
        <v>91</v>
      </c>
      <c r="J34" s="4">
        <v>100</v>
      </c>
      <c r="K34" s="4">
        <v>80</v>
      </c>
      <c r="L34" s="4">
        <v>45</v>
      </c>
      <c r="M34" s="4">
        <v>64</v>
      </c>
      <c r="N34" s="38">
        <v>50</v>
      </c>
      <c r="O34" s="57">
        <f t="shared" si="0"/>
        <v>806</v>
      </c>
    </row>
    <row r="35" spans="1:39" ht="21" x14ac:dyDescent="0.25">
      <c r="A35" s="10">
        <v>17</v>
      </c>
      <c r="B35" s="5">
        <v>15</v>
      </c>
      <c r="C35" s="19" t="s">
        <v>32</v>
      </c>
      <c r="D35" s="23" t="s">
        <v>8</v>
      </c>
      <c r="E35" s="30">
        <v>75</v>
      </c>
      <c r="F35" s="2">
        <v>85</v>
      </c>
      <c r="G35" s="2">
        <v>89</v>
      </c>
      <c r="H35" s="2">
        <v>87</v>
      </c>
      <c r="I35" s="2">
        <v>68</v>
      </c>
      <c r="J35" s="2">
        <v>80</v>
      </c>
      <c r="K35" s="2">
        <v>80</v>
      </c>
      <c r="L35" s="2">
        <v>70</v>
      </c>
      <c r="M35" s="2">
        <v>88</v>
      </c>
      <c r="N35" s="33">
        <v>80</v>
      </c>
      <c r="O35" s="57">
        <f t="shared" si="0"/>
        <v>802</v>
      </c>
    </row>
    <row r="36" spans="1:39" ht="21.75" thickBot="1" x14ac:dyDescent="0.3">
      <c r="A36" s="11">
        <v>18</v>
      </c>
      <c r="B36" s="6">
        <v>17</v>
      </c>
      <c r="C36" s="15" t="s">
        <v>48</v>
      </c>
      <c r="D36" s="23" t="s">
        <v>8</v>
      </c>
      <c r="E36" s="30">
        <v>96</v>
      </c>
      <c r="F36" s="2">
        <v>79</v>
      </c>
      <c r="G36" s="2">
        <v>78</v>
      </c>
      <c r="H36" s="2">
        <v>61</v>
      </c>
      <c r="I36" s="2">
        <v>90</v>
      </c>
      <c r="J36" s="2">
        <v>100</v>
      </c>
      <c r="K36" s="2">
        <v>90</v>
      </c>
      <c r="L36" s="2">
        <v>70</v>
      </c>
      <c r="M36" s="2">
        <v>56</v>
      </c>
      <c r="N36" s="33">
        <v>70</v>
      </c>
      <c r="O36" s="58">
        <f t="shared" si="0"/>
        <v>790</v>
      </c>
    </row>
    <row r="37" spans="1:39" ht="21" x14ac:dyDescent="0.25">
      <c r="A37" s="12">
        <v>19</v>
      </c>
      <c r="B37" s="7">
        <v>20</v>
      </c>
      <c r="C37" s="18" t="s">
        <v>36</v>
      </c>
      <c r="D37" s="62" t="s">
        <v>8</v>
      </c>
      <c r="E37" s="50">
        <v>99</v>
      </c>
      <c r="F37" s="51">
        <v>98</v>
      </c>
      <c r="G37" s="3">
        <v>97</v>
      </c>
      <c r="H37" s="3">
        <v>88</v>
      </c>
      <c r="I37" s="3">
        <v>87</v>
      </c>
      <c r="J37" s="3">
        <v>90</v>
      </c>
      <c r="K37" s="3">
        <v>80</v>
      </c>
      <c r="L37" s="3">
        <v>55</v>
      </c>
      <c r="M37" s="3">
        <v>44</v>
      </c>
      <c r="N37" s="32">
        <v>50</v>
      </c>
      <c r="O37" s="57">
        <f t="shared" si="0"/>
        <v>788</v>
      </c>
    </row>
    <row r="38" spans="1:39" ht="21" x14ac:dyDescent="0.25">
      <c r="A38" s="10">
        <v>20</v>
      </c>
      <c r="B38" s="5">
        <v>11</v>
      </c>
      <c r="C38" s="15" t="s">
        <v>28</v>
      </c>
      <c r="D38" s="25" t="s">
        <v>6</v>
      </c>
      <c r="E38" s="52">
        <v>82</v>
      </c>
      <c r="F38" s="53">
        <v>98</v>
      </c>
      <c r="G38" s="36">
        <v>96</v>
      </c>
      <c r="H38" s="36">
        <v>87</v>
      </c>
      <c r="I38" s="36">
        <v>83</v>
      </c>
      <c r="J38" s="36">
        <v>90</v>
      </c>
      <c r="K38" s="36">
        <v>100</v>
      </c>
      <c r="L38" s="36">
        <v>55</v>
      </c>
      <c r="M38" s="36">
        <v>56</v>
      </c>
      <c r="N38" s="37">
        <v>40</v>
      </c>
      <c r="O38" s="57">
        <f t="shared" si="0"/>
        <v>787</v>
      </c>
    </row>
    <row r="39" spans="1:39" ht="21" x14ac:dyDescent="0.25">
      <c r="A39" s="10">
        <v>21</v>
      </c>
      <c r="B39" s="5">
        <v>28</v>
      </c>
      <c r="C39" s="16" t="s">
        <v>47</v>
      </c>
      <c r="D39" s="25" t="s">
        <v>6</v>
      </c>
      <c r="E39" s="48">
        <v>69</v>
      </c>
      <c r="F39" s="45">
        <v>96</v>
      </c>
      <c r="G39" s="39">
        <v>66</v>
      </c>
      <c r="H39" s="39">
        <v>85</v>
      </c>
      <c r="I39" s="39">
        <v>96</v>
      </c>
      <c r="J39" s="39">
        <v>100</v>
      </c>
      <c r="K39" s="39">
        <v>70</v>
      </c>
      <c r="L39" s="39">
        <v>85</v>
      </c>
      <c r="M39" s="39">
        <v>68</v>
      </c>
      <c r="N39" s="43">
        <v>40</v>
      </c>
      <c r="O39" s="57">
        <f t="shared" si="0"/>
        <v>775</v>
      </c>
      <c r="R39">
        <v>84</v>
      </c>
    </row>
    <row r="40" spans="1:39" ht="21" x14ac:dyDescent="0.25">
      <c r="A40" s="13">
        <v>22</v>
      </c>
      <c r="B40" s="5">
        <v>24</v>
      </c>
      <c r="C40" s="15" t="s">
        <v>39</v>
      </c>
      <c r="D40" s="25" t="s">
        <v>6</v>
      </c>
      <c r="E40" s="49">
        <v>77</v>
      </c>
      <c r="F40" s="46">
        <v>95</v>
      </c>
      <c r="G40" s="4">
        <v>88</v>
      </c>
      <c r="H40" s="4">
        <v>86</v>
      </c>
      <c r="I40" s="4">
        <v>94</v>
      </c>
      <c r="J40" s="4">
        <v>90</v>
      </c>
      <c r="K40" s="4">
        <v>80</v>
      </c>
      <c r="L40" s="4">
        <v>80</v>
      </c>
      <c r="M40" s="4">
        <v>32</v>
      </c>
      <c r="N40" s="38">
        <v>50</v>
      </c>
      <c r="O40" s="57">
        <f t="shared" si="0"/>
        <v>772</v>
      </c>
    </row>
    <row r="41" spans="1:39" ht="21" x14ac:dyDescent="0.25">
      <c r="A41" s="10">
        <v>23</v>
      </c>
      <c r="B41" s="5">
        <v>16</v>
      </c>
      <c r="C41" s="19" t="s">
        <v>33</v>
      </c>
      <c r="D41" s="23" t="s">
        <v>8</v>
      </c>
      <c r="E41" s="54">
        <v>96</v>
      </c>
      <c r="F41" s="47">
        <v>98</v>
      </c>
      <c r="G41" s="2">
        <v>84</v>
      </c>
      <c r="H41" s="2">
        <v>59</v>
      </c>
      <c r="I41" s="2">
        <v>75</v>
      </c>
      <c r="J41" s="2">
        <v>70</v>
      </c>
      <c r="K41" s="2">
        <v>80</v>
      </c>
      <c r="L41" s="2">
        <v>50</v>
      </c>
      <c r="M41" s="2">
        <v>68</v>
      </c>
      <c r="N41" s="33">
        <v>60</v>
      </c>
      <c r="O41" s="57">
        <f t="shared" si="0"/>
        <v>740</v>
      </c>
      <c r="AM41">
        <v>100</v>
      </c>
    </row>
    <row r="42" spans="1:39" ht="21.75" thickBot="1" x14ac:dyDescent="0.3">
      <c r="A42" s="11">
        <v>24</v>
      </c>
      <c r="B42" s="6">
        <v>27</v>
      </c>
      <c r="C42" s="21" t="s">
        <v>42</v>
      </c>
      <c r="D42" s="26" t="s">
        <v>8</v>
      </c>
      <c r="E42" s="55">
        <v>100</v>
      </c>
      <c r="F42" s="2">
        <v>96</v>
      </c>
      <c r="G42" s="2">
        <v>96</v>
      </c>
      <c r="H42" s="2">
        <v>67</v>
      </c>
      <c r="I42" s="2">
        <v>96</v>
      </c>
      <c r="J42" s="2">
        <v>80</v>
      </c>
      <c r="K42" s="2">
        <v>80</v>
      </c>
      <c r="L42" s="2">
        <v>45</v>
      </c>
      <c r="M42" s="2">
        <v>48</v>
      </c>
      <c r="N42" s="33">
        <v>20</v>
      </c>
      <c r="O42" s="58">
        <f t="shared" si="0"/>
        <v>728</v>
      </c>
    </row>
    <row r="43" spans="1:39" ht="21" x14ac:dyDescent="0.25">
      <c r="A43" s="12">
        <v>25</v>
      </c>
      <c r="B43" s="7">
        <v>2</v>
      </c>
      <c r="C43" s="18" t="s">
        <v>22</v>
      </c>
      <c r="D43" s="62" t="s">
        <v>8</v>
      </c>
      <c r="E43" s="29">
        <v>70</v>
      </c>
      <c r="F43" s="3">
        <v>90</v>
      </c>
      <c r="G43" s="3">
        <v>73</v>
      </c>
      <c r="H43" s="3">
        <v>74</v>
      </c>
      <c r="I43" s="3">
        <v>74</v>
      </c>
      <c r="J43" s="3">
        <v>100</v>
      </c>
      <c r="K43" s="3">
        <v>80</v>
      </c>
      <c r="L43" s="3">
        <v>60</v>
      </c>
      <c r="M43" s="3">
        <v>60</v>
      </c>
      <c r="N43" s="32">
        <v>40</v>
      </c>
      <c r="O43" s="57">
        <f t="shared" si="0"/>
        <v>721</v>
      </c>
    </row>
    <row r="44" spans="1:39" ht="21" x14ac:dyDescent="0.25">
      <c r="A44" s="10">
        <v>26</v>
      </c>
      <c r="B44" s="5">
        <v>21</v>
      </c>
      <c r="C44" s="15" t="s">
        <v>37</v>
      </c>
      <c r="D44" s="23" t="s">
        <v>8</v>
      </c>
      <c r="E44" s="35">
        <v>82</v>
      </c>
      <c r="F44" s="36">
        <v>99</v>
      </c>
      <c r="G44" s="36">
        <v>69</v>
      </c>
      <c r="H44" s="36">
        <v>64</v>
      </c>
      <c r="I44" s="36">
        <v>80</v>
      </c>
      <c r="J44" s="36">
        <v>90</v>
      </c>
      <c r="K44" s="36">
        <v>80</v>
      </c>
      <c r="L44" s="36">
        <v>60</v>
      </c>
      <c r="M44" s="36">
        <v>36</v>
      </c>
      <c r="N44" s="37">
        <v>50</v>
      </c>
      <c r="O44" s="57">
        <f t="shared" si="0"/>
        <v>710</v>
      </c>
    </row>
    <row r="45" spans="1:39" ht="21" x14ac:dyDescent="0.25">
      <c r="A45" s="10">
        <v>27</v>
      </c>
      <c r="B45" s="5">
        <v>23</v>
      </c>
      <c r="C45" s="16" t="s">
        <v>43</v>
      </c>
      <c r="D45" s="23" t="s">
        <v>8</v>
      </c>
      <c r="E45" s="44">
        <v>96</v>
      </c>
      <c r="F45" s="39">
        <v>98</v>
      </c>
      <c r="G45" s="39">
        <v>93</v>
      </c>
      <c r="H45" s="39">
        <v>60</v>
      </c>
      <c r="I45" s="39">
        <v>66</v>
      </c>
      <c r="J45" s="39">
        <v>70</v>
      </c>
      <c r="K45" s="39">
        <v>100</v>
      </c>
      <c r="L45" s="39">
        <v>55</v>
      </c>
      <c r="M45" s="39">
        <v>44</v>
      </c>
      <c r="N45" s="43">
        <v>10</v>
      </c>
      <c r="O45" s="57">
        <f t="shared" si="0"/>
        <v>692</v>
      </c>
    </row>
    <row r="46" spans="1:39" ht="21.75" thickBot="1" x14ac:dyDescent="0.3">
      <c r="A46" s="10">
        <v>28</v>
      </c>
      <c r="B46" s="5">
        <v>26</v>
      </c>
      <c r="C46" s="15" t="s">
        <v>41</v>
      </c>
      <c r="D46" s="23" t="s">
        <v>8</v>
      </c>
      <c r="E46" s="31">
        <v>56</v>
      </c>
      <c r="F46" s="4">
        <v>46</v>
      </c>
      <c r="G46" s="4">
        <v>61</v>
      </c>
      <c r="H46" s="4">
        <v>75</v>
      </c>
      <c r="I46" s="4">
        <v>52</v>
      </c>
      <c r="J46" s="4">
        <v>90</v>
      </c>
      <c r="K46" s="4">
        <v>70</v>
      </c>
      <c r="L46" s="4">
        <v>65</v>
      </c>
      <c r="M46" s="4">
        <v>36</v>
      </c>
      <c r="N46" s="38">
        <v>60</v>
      </c>
      <c r="O46" s="57">
        <f t="shared" si="0"/>
        <v>611</v>
      </c>
      <c r="S46" s="64"/>
    </row>
    <row r="47" spans="1:39" ht="17.45" customHeight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</row>
    <row r="48" spans="1:39" ht="17.45" customHeight="1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</row>
    <row r="49" spans="1:17" ht="17.45" customHeight="1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</row>
    <row r="50" spans="1:17" ht="17.45" customHeight="1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</row>
    <row r="51" spans="1:17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</row>
    <row r="52" spans="1:17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</row>
    <row r="53" spans="1:17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</row>
    <row r="54" spans="1:17" x14ac:dyDescent="0.25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</row>
    <row r="55" spans="1:17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1:17" ht="23.25" x14ac:dyDescent="0.3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Q56" s="63"/>
    </row>
    <row r="57" spans="1:17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</row>
    <row r="58" spans="1:17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</row>
    <row r="59" spans="1:17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</row>
    <row r="60" spans="1:17" ht="9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</row>
    <row r="61" spans="1:17" ht="41.45" hidden="1" customHeight="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</row>
    <row r="62" spans="1:17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</row>
    <row r="63" spans="1:17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</row>
    <row r="64" spans="1:17" x14ac:dyDescent="0.25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</row>
    <row r="65" spans="1:15" x14ac:dyDescent="0.25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</row>
    <row r="66" spans="1:15" x14ac:dyDescent="0.25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</row>
    <row r="67" spans="1:15" x14ac:dyDescent="0.25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</row>
    <row r="68" spans="1:15" x14ac:dyDescent="0.25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1:15" x14ac:dyDescent="0.25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</row>
    <row r="70" spans="1:15" x14ac:dyDescent="0.25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</row>
    <row r="71" spans="1:15" x14ac:dyDescent="0.25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</row>
  </sheetData>
  <sortState xmlns:xlrd2="http://schemas.microsoft.com/office/spreadsheetml/2017/richdata2" ref="B19:O46">
    <sortCondition descending="1" ref="O19:O46"/>
  </sortState>
  <mergeCells count="19">
    <mergeCell ref="A16:A18"/>
    <mergeCell ref="I17:I18"/>
    <mergeCell ref="B16:B18"/>
    <mergeCell ref="C16:C18"/>
    <mergeCell ref="E16:M16"/>
    <mergeCell ref="E17:E18"/>
    <mergeCell ref="F17:F18"/>
    <mergeCell ref="G17:G18"/>
    <mergeCell ref="H17:H18"/>
    <mergeCell ref="D16:D18"/>
    <mergeCell ref="K17:K18"/>
    <mergeCell ref="A47:O71"/>
    <mergeCell ref="A1:O11"/>
    <mergeCell ref="L17:L18"/>
    <mergeCell ref="M17:M18"/>
    <mergeCell ref="N17:N18"/>
    <mergeCell ref="O16:O18"/>
    <mergeCell ref="A12:O13"/>
    <mergeCell ref="A14:O15"/>
  </mergeCells>
  <conditionalFormatting sqref="E19:N46">
    <cfRule type="cellIs" dxfId="0" priority="2" operator="equal">
      <formula>100</formula>
    </cfRule>
  </conditionalFormatting>
  <pageMargins left="0.7" right="0.7" top="0.75" bottom="0.75" header="0.3" footer="0.3"/>
  <pageSetup paperSize="9" scale="7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PREZENČNÍ LISTINA</vt:lpstr>
      <vt:lpstr>'PREZENČNÍ LISTINA'!Oblast_tisku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Martin Beran</cp:lastModifiedBy>
  <cp:lastPrinted>2026-08-23T15:25:58Z</cp:lastPrinted>
  <dcterms:created xsi:type="dcterms:W3CDTF">2018-04-27T17:20:51Z</dcterms:created>
  <dcterms:modified xsi:type="dcterms:W3CDTF">2026-08-23T18:41:16Z</dcterms:modified>
</cp:coreProperties>
</file>